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f88b9bed8308d03/Dokumente/ESBC/1 ESBC 2025 Helsinki/Info/"/>
    </mc:Choice>
  </mc:AlternateContent>
  <xr:revisionPtr revIDLastSave="0" documentId="8_{BA26F156-3974-4CD6-9FAA-E43E4D940B98}" xr6:coauthVersionLast="47" xr6:coauthVersionMax="47" xr10:uidLastSave="{00000000-0000-0000-0000-000000000000}"/>
  <bookViews>
    <workbookView xWindow="-93" yWindow="-93" windowWidth="34320" windowHeight="18786" xr2:uid="{00000000-000D-0000-FFFF-FFFF00000000}"/>
  </bookViews>
  <sheets>
    <sheet name="Spieleranmeldung" sheetId="1" r:id="rId1"/>
  </sheets>
  <definedNames>
    <definedName name="_xlnm.Print_Area" localSheetId="0">Spieleranmeldung!$B$2:$J$56</definedName>
  </definedNames>
  <calcPr calcId="191029"/>
</workbook>
</file>

<file path=xl/calcChain.xml><?xml version="1.0" encoding="utf-8"?>
<calcChain xmlns="http://schemas.openxmlformats.org/spreadsheetml/2006/main">
  <c r="G30" i="1" l="1"/>
  <c r="G36" i="1"/>
  <c r="G29" i="1"/>
  <c r="G28" i="1"/>
  <c r="G27" i="1"/>
  <c r="G24" i="1"/>
  <c r="G46" i="1" l="1"/>
</calcChain>
</file>

<file path=xl/sharedStrings.xml><?xml version="1.0" encoding="utf-8"?>
<sst xmlns="http://schemas.openxmlformats.org/spreadsheetml/2006/main" count="106" uniqueCount="92">
  <si>
    <t>ANMELDUNG</t>
  </si>
  <si>
    <t>SPIELER</t>
  </si>
  <si>
    <t>Familienname:</t>
  </si>
  <si>
    <t>Vorname:</t>
  </si>
  <si>
    <t>Geburtsdatum:</t>
  </si>
  <si>
    <t>Adresse-Straße:</t>
  </si>
  <si>
    <t>Telefon:</t>
  </si>
  <si>
    <t>A</t>
  </si>
  <si>
    <t>B</t>
  </si>
  <si>
    <t>C</t>
  </si>
  <si>
    <t>Teilnahmegebühr:</t>
  </si>
  <si>
    <t>GAST</t>
  </si>
  <si>
    <t>Geb. Datum</t>
  </si>
  <si>
    <t>Email:</t>
  </si>
  <si>
    <t>Sp. Pass Nr.:</t>
  </si>
  <si>
    <t>Zimmerpartner</t>
  </si>
  <si>
    <t>automatisch</t>
  </si>
  <si>
    <t>Versicherungssummen:</t>
  </si>
  <si>
    <t>Flüge  Nr. Tag, Zeit,</t>
  </si>
  <si>
    <t>Kugeltransport</t>
  </si>
  <si>
    <t>Vor-Zuname:</t>
  </si>
  <si>
    <t>Preis</t>
  </si>
  <si>
    <t>Stückzahl</t>
  </si>
  <si>
    <t>Preis:</t>
  </si>
  <si>
    <t>3.</t>
  </si>
  <si>
    <t>Summe</t>
  </si>
  <si>
    <t>Züge Nr.Tag. Zeit:</t>
  </si>
  <si>
    <t>(bitte ankreuzen: X )</t>
  </si>
  <si>
    <t>Größe:</t>
  </si>
  <si>
    <t>Dress neu:</t>
  </si>
  <si>
    <r>
      <t>50-59</t>
    </r>
    <r>
      <rPr>
        <b/>
        <i/>
        <sz val="9"/>
        <rFont val="Arial"/>
        <family val="2"/>
      </rPr>
      <t xml:space="preserve"> Jahre</t>
    </r>
  </si>
  <si>
    <r>
      <t xml:space="preserve">Tausch-Pins: 2,00/Stk </t>
    </r>
    <r>
      <rPr>
        <b/>
        <sz val="10"/>
        <rFont val="Arial"/>
        <family val="2"/>
      </rPr>
      <t>(min.10 Stk.)</t>
    </r>
    <r>
      <rPr>
        <b/>
        <sz val="12"/>
        <rFont val="Arial"/>
        <family val="2"/>
      </rPr>
      <t>:</t>
    </r>
  </si>
  <si>
    <r>
      <t xml:space="preserve">Flug        </t>
    </r>
    <r>
      <rPr>
        <sz val="10"/>
        <rFont val="Arial"/>
        <family val="2"/>
      </rPr>
      <t xml:space="preserve">ja/nein </t>
    </r>
    <r>
      <rPr>
        <b/>
        <sz val="10"/>
        <rFont val="Arial"/>
        <family val="2"/>
      </rPr>
      <t>&gt;&gt;&gt;</t>
    </r>
  </si>
  <si>
    <r>
      <t xml:space="preserve">Bahn     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ja/nein</t>
    </r>
    <r>
      <rPr>
        <b/>
        <sz val="10"/>
        <rFont val="Arial"/>
        <family val="2"/>
      </rPr>
      <t xml:space="preserve"> &gt;&gt;&gt;</t>
    </r>
  </si>
  <si>
    <r>
      <t xml:space="preserve">Auto        </t>
    </r>
    <r>
      <rPr>
        <sz val="10"/>
        <rFont val="Arial"/>
        <family val="2"/>
      </rPr>
      <t>ja/nein</t>
    </r>
    <r>
      <rPr>
        <b/>
        <sz val="10"/>
        <rFont val="Arial"/>
        <family val="2"/>
      </rPr>
      <t xml:space="preserve"> &gt;&gt;&gt;</t>
    </r>
  </si>
  <si>
    <r>
      <t xml:space="preserve">Eigenhotel </t>
    </r>
    <r>
      <rPr>
        <b/>
        <sz val="10"/>
        <rFont val="Arial"/>
        <family val="2"/>
      </rPr>
      <t xml:space="preserve"> </t>
    </r>
    <r>
      <rPr>
        <sz val="9"/>
        <rFont val="Arial"/>
        <family val="2"/>
      </rPr>
      <t>ja/nein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&gt;&gt;&gt;</t>
    </r>
  </si>
  <si>
    <r>
      <t xml:space="preserve">60-69 </t>
    </r>
    <r>
      <rPr>
        <b/>
        <i/>
        <sz val="9"/>
        <rFont val="Arial"/>
        <family val="2"/>
      </rPr>
      <t>Jahre</t>
    </r>
  </si>
  <si>
    <r>
      <rPr>
        <b/>
        <i/>
        <sz val="11"/>
        <rFont val="Arial"/>
        <family val="2"/>
      </rPr>
      <t>70</t>
    </r>
    <r>
      <rPr>
        <b/>
        <i/>
        <sz val="10"/>
        <rFont val="Arial"/>
        <family val="2"/>
      </rPr>
      <t xml:space="preserve"> </t>
    </r>
    <r>
      <rPr>
        <b/>
        <i/>
        <sz val="9"/>
        <rFont val="Arial"/>
        <family val="2"/>
      </rPr>
      <t>Jahre und älter</t>
    </r>
  </si>
  <si>
    <t>Anzahl/Nächte</t>
  </si>
  <si>
    <r>
      <rPr>
        <b/>
        <sz val="10"/>
        <rFont val="Arial"/>
        <family val="2"/>
      </rPr>
      <t>&lt;&lt;&lt;</t>
    </r>
    <r>
      <rPr>
        <sz val="10"/>
        <rFont val="Arial"/>
        <family val="2"/>
      </rPr>
      <t xml:space="preserve">  Betrag eintragen</t>
    </r>
  </si>
  <si>
    <t xml:space="preserve">Versicherung </t>
  </si>
  <si>
    <t>Einzel:</t>
  </si>
  <si>
    <t xml:space="preserve">2 Erwachsene zusammen  </t>
  </si>
  <si>
    <r>
      <rPr>
        <b/>
        <sz val="10"/>
        <rFont val="Arial"/>
        <family val="2"/>
      </rPr>
      <t>Anreise per Flugzeug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(bis 30 Tage)</t>
    </r>
  </si>
  <si>
    <t>Anreise mit Auto oder Bahn (bis 30 Tage)</t>
  </si>
  <si>
    <t>Stück  &gt;&gt;&gt;</t>
  </si>
  <si>
    <t>Doppelzimmer Standard</t>
  </si>
  <si>
    <t>Einzelzimmer</t>
  </si>
  <si>
    <t>ALTERSGRUPPE:</t>
  </si>
  <si>
    <r>
      <t>Entry Fee (Teilnahmegebühr) für Spieler und Gast</t>
    </r>
    <r>
      <rPr>
        <b/>
        <sz val="10"/>
        <rFont val="Arial"/>
        <family val="2"/>
      </rPr>
      <t xml:space="preserve"> </t>
    </r>
    <r>
      <rPr>
        <b/>
        <sz val="9"/>
        <rFont val="Arial"/>
        <family val="2"/>
      </rPr>
      <t>(Summe eintragen) &gt;&gt;&gt;</t>
    </r>
  </si>
  <si>
    <t>Postleitzahl, Ort:</t>
  </si>
  <si>
    <t xml:space="preserve">1. </t>
  </si>
  <si>
    <t xml:space="preserve">2. </t>
  </si>
  <si>
    <t>32. SENIOREN - EUROPAMEISTERSCHAFT</t>
  </si>
  <si>
    <r>
      <t xml:space="preserve">(Anreise 20./21.Juni.) </t>
    </r>
    <r>
      <rPr>
        <sz val="14"/>
        <color rgb="FFFF0000"/>
        <rFont val="Arial"/>
        <family val="2"/>
      </rPr>
      <t>21</t>
    </r>
    <r>
      <rPr>
        <b/>
        <sz val="14"/>
        <color theme="9" tint="-0.249977111117893"/>
        <rFont val="Arial"/>
        <family val="2"/>
      </rPr>
      <t>. Juni - 28.Juni 2025</t>
    </r>
    <r>
      <rPr>
        <sz val="14"/>
        <rFont val="Arial"/>
        <family val="2"/>
      </rPr>
      <t xml:space="preserve"> (Heimreise: 29.6.2025)</t>
    </r>
  </si>
  <si>
    <t>ALTERS-STICHTAG/ Geburtstag vor dem 21.06.2025</t>
  </si>
  <si>
    <t>pro Spieler € 260,00</t>
  </si>
  <si>
    <t>Hotel: Scandic Grand Marina</t>
  </si>
  <si>
    <t>Superior King Size DZ</t>
  </si>
  <si>
    <t>Flug Finnair</t>
  </si>
  <si>
    <t>9 Tage vor und nach der Reise</t>
  </si>
  <si>
    <t>inkl. Handgepäck 8 Kg, Koffer 23 Kg</t>
  </si>
  <si>
    <t>8 Nächte</t>
  </si>
  <si>
    <t>9 Nächte</t>
  </si>
  <si>
    <t xml:space="preserve">pro Gast € 170,00 </t>
  </si>
  <si>
    <t>Doppelzimmer Standard/Twin</t>
  </si>
  <si>
    <t>ESBC- HELSINKI-Finnland</t>
  </si>
  <si>
    <r>
      <rPr>
        <b/>
        <sz val="10"/>
        <color rgb="FFFF0000"/>
        <rFont val="Arial"/>
        <family val="2"/>
      </rPr>
      <t>Sa.21.06.25:</t>
    </r>
    <r>
      <rPr>
        <sz val="10"/>
        <rFont val="Arial"/>
        <family val="2"/>
      </rPr>
      <t xml:space="preserve"> 11:35-15:00</t>
    </r>
  </si>
  <si>
    <r>
      <rPr>
        <b/>
        <sz val="10"/>
        <color rgb="FFFF0000"/>
        <rFont val="Arial"/>
        <family val="2"/>
      </rPr>
      <t>Fr.20.06.25:</t>
    </r>
    <r>
      <rPr>
        <sz val="10"/>
        <rFont val="Arial"/>
        <family val="2"/>
      </rPr>
      <t xml:space="preserve"> 11:35-15:00</t>
    </r>
  </si>
  <si>
    <t>max. 4 Bälle,1-2 Taschen</t>
  </si>
  <si>
    <r>
      <t>So.29.06.25:</t>
    </r>
    <r>
      <rPr>
        <sz val="10"/>
        <rFont val="Arial"/>
        <family val="2"/>
      </rPr>
      <t xml:space="preserve"> 17:05-18:30</t>
    </r>
  </si>
  <si>
    <t xml:space="preserve">Trio: </t>
  </si>
  <si>
    <t>selbst zu buchen</t>
  </si>
  <si>
    <t>AY 1472 (Fr)</t>
  </si>
  <si>
    <t>AY 1472 (Sa)</t>
  </si>
  <si>
    <t>AY 1575 (So)</t>
  </si>
  <si>
    <t>HOTEL</t>
  </si>
  <si>
    <t>21,06.- 29.06.2025             (8 Nächte/Frühstück)          20.-29.06.2025  (9.Nächte/Frühstück)</t>
  </si>
  <si>
    <t>KOERBER</t>
  </si>
  <si>
    <t>Christian</t>
  </si>
  <si>
    <t>Johnstrasse 5/Dg/25</t>
  </si>
  <si>
    <t>1140 Wien</t>
  </si>
  <si>
    <t>004369917570118</t>
  </si>
  <si>
    <t>c,koerber@chello.at</t>
  </si>
  <si>
    <t>X</t>
  </si>
  <si>
    <t>JA</t>
  </si>
  <si>
    <t>NEIN</t>
  </si>
  <si>
    <t>1. KOERBER</t>
  </si>
  <si>
    <t>Doppel: Wunsch</t>
  </si>
  <si>
    <t>Unterschrift/Datum: per Email nicht notwendig</t>
  </si>
  <si>
    <t>ja/nein</t>
  </si>
  <si>
    <t>Anmerkungen: Balltaschenmaß: L x B x H: 99x 40 x40 cm, 1 x 3 er 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</si>
</sst>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€&quot;\ #,##0;[Red]\-&quot;€&quot;\ #,##0"/>
    <numFmt numFmtId="7" formatCode="&quot;€&quot;\ #,##0.00;\-&quot;€&quot;\ #,##0.00"/>
    <numFmt numFmtId="8" formatCode="&quot;€&quot;\ #,##0.00;[Red]\-&quot;€&quot;\ #,##0.00"/>
    <numFmt numFmtId="164" formatCode="_-[$€-C07]\ * #,##0.00_-;\-[$€-C07]\ * #,##0.00_-;_-[$€-C07]\ * &quot;-&quot;??_-;_-@_-"/>
    <numFmt numFmtId="165" formatCode="#,##0_ ;\-#,##0\ "/>
  </numFmts>
  <fonts count="34" x14ac:knownFonts="1">
    <font>
      <sz val="10"/>
      <name val="Arial"/>
    </font>
    <font>
      <sz val="8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sz val="12"/>
      <color indexed="10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b/>
      <sz val="12"/>
      <color indexed="8"/>
      <name val="Arial"/>
      <family val="2"/>
    </font>
    <font>
      <b/>
      <i/>
      <sz val="8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b/>
      <sz val="14"/>
      <color theme="9" tint="-0.249977111117893"/>
      <name val="Arial"/>
      <family val="2"/>
    </font>
    <font>
      <b/>
      <sz val="12"/>
      <color rgb="FFFF0000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sz val="11"/>
      <color theme="9" tint="-0.249977111117893"/>
      <name val="Arial"/>
      <family val="2"/>
    </font>
    <font>
      <sz val="14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b/>
      <sz val="10"/>
      <color rgb="FFED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8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230">
    <xf numFmtId="0" fontId="0" fillId="0" borderId="0" xfId="0"/>
    <xf numFmtId="0" fontId="0" fillId="0" borderId="7" xfId="0" applyBorder="1"/>
    <xf numFmtId="0" fontId="7" fillId="0" borderId="6" xfId="0" applyFont="1" applyBorder="1"/>
    <xf numFmtId="0" fontId="0" fillId="0" borderId="1" xfId="0" applyBorder="1"/>
    <xf numFmtId="0" fontId="0" fillId="0" borderId="24" xfId="0" applyBorder="1"/>
    <xf numFmtId="0" fontId="0" fillId="0" borderId="25" xfId="0" applyBorder="1"/>
    <xf numFmtId="164" fontId="18" fillId="0" borderId="18" xfId="0" applyNumberFormat="1" applyFont="1" applyBorder="1" applyAlignment="1">
      <alignment horizontal="center" vertical="center"/>
    </xf>
    <xf numFmtId="164" fontId="18" fillId="0" borderId="20" xfId="0" applyNumberFormat="1" applyFont="1" applyBorder="1" applyAlignment="1">
      <alignment horizontal="center" vertical="center"/>
    </xf>
    <xf numFmtId="164" fontId="17" fillId="0" borderId="18" xfId="0" applyNumberFormat="1" applyFont="1" applyBorder="1" applyAlignment="1">
      <alignment horizontal="center" vertical="center"/>
    </xf>
    <xf numFmtId="8" fontId="18" fillId="10" borderId="18" xfId="0" applyNumberFormat="1" applyFont="1" applyFill="1" applyBorder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49" fontId="4" fillId="5" borderId="17" xfId="0" applyNumberFormat="1" applyFont="1" applyFill="1" applyBorder="1" applyAlignment="1">
      <alignment horizontal="center" vertical="center"/>
    </xf>
    <xf numFmtId="49" fontId="4" fillId="5" borderId="20" xfId="0" applyNumberFormat="1" applyFont="1" applyFill="1" applyBorder="1" applyAlignment="1">
      <alignment horizontal="center" vertical="center"/>
    </xf>
    <xf numFmtId="0" fontId="18" fillId="0" borderId="38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4" borderId="39" xfId="0" applyFont="1" applyFill="1" applyBorder="1" applyAlignment="1">
      <alignment horizontal="center" vertical="center"/>
    </xf>
    <xf numFmtId="0" fontId="21" fillId="0" borderId="42" xfId="0" applyFont="1" applyBorder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7" xfId="0" applyBorder="1" applyAlignment="1">
      <alignment vertical="center"/>
    </xf>
    <xf numFmtId="7" fontId="19" fillId="9" borderId="39" xfId="0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4" borderId="23" xfId="0" applyFont="1" applyFill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18" fillId="4" borderId="47" xfId="0" applyFont="1" applyFill="1" applyBorder="1" applyAlignment="1">
      <alignment horizontal="center" vertical="center"/>
    </xf>
    <xf numFmtId="164" fontId="18" fillId="0" borderId="31" xfId="0" applyNumberFormat="1" applyFont="1" applyBorder="1" applyAlignment="1">
      <alignment horizontal="right"/>
    </xf>
    <xf numFmtId="0" fontId="14" fillId="0" borderId="2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12" borderId="14" xfId="0" applyFont="1" applyFill="1" applyBorder="1"/>
    <xf numFmtId="0" fontId="26" fillId="0" borderId="54" xfId="0" applyFont="1" applyBorder="1" applyAlignment="1">
      <alignment horizontal="left" vertical="center"/>
    </xf>
    <xf numFmtId="0" fontId="23" fillId="0" borderId="21" xfId="0" applyFont="1" applyBorder="1"/>
    <xf numFmtId="164" fontId="18" fillId="0" borderId="18" xfId="0" applyNumberFormat="1" applyFont="1" applyBorder="1" applyAlignment="1">
      <alignment horizontal="right" vertical="center"/>
    </xf>
    <xf numFmtId="164" fontId="18" fillId="0" borderId="30" xfId="0" applyNumberFormat="1" applyFont="1" applyBorder="1" applyAlignment="1">
      <alignment horizontal="right" vertical="center"/>
    </xf>
    <xf numFmtId="164" fontId="18" fillId="0" borderId="48" xfId="0" applyNumberFormat="1" applyFont="1" applyBorder="1" applyAlignment="1">
      <alignment horizontal="right" vertical="center"/>
    </xf>
    <xf numFmtId="0" fontId="5" fillId="6" borderId="52" xfId="0" applyFont="1" applyFill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18" fillId="0" borderId="5" xfId="0" applyFont="1" applyBorder="1" applyAlignment="1">
      <alignment horizontal="center"/>
    </xf>
    <xf numFmtId="0" fontId="18" fillId="0" borderId="5" xfId="0" applyFont="1" applyBorder="1"/>
    <xf numFmtId="0" fontId="5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5" fillId="6" borderId="59" xfId="0" applyFont="1" applyFill="1" applyBorder="1" applyAlignment="1">
      <alignment horizontal="left" vertical="center" wrapText="1"/>
    </xf>
    <xf numFmtId="0" fontId="18" fillId="7" borderId="30" xfId="0" applyFont="1" applyFill="1" applyBorder="1" applyAlignment="1">
      <alignment horizontal="center" vertical="center"/>
    </xf>
    <xf numFmtId="0" fontId="20" fillId="10" borderId="30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left" vertical="center"/>
    </xf>
    <xf numFmtId="6" fontId="18" fillId="7" borderId="55" xfId="0" applyNumberFormat="1" applyFont="1" applyFill="1" applyBorder="1" applyAlignment="1">
      <alignment horizontal="center" vertical="center"/>
    </xf>
    <xf numFmtId="6" fontId="18" fillId="10" borderId="31" xfId="0" applyNumberFormat="1" applyFont="1" applyFill="1" applyBorder="1" applyAlignment="1">
      <alignment horizontal="center" vertical="center"/>
    </xf>
    <xf numFmtId="8" fontId="18" fillId="7" borderId="17" xfId="0" applyNumberFormat="1" applyFont="1" applyFill="1" applyBorder="1" applyAlignment="1">
      <alignment horizontal="center"/>
    </xf>
    <xf numFmtId="164" fontId="18" fillId="5" borderId="18" xfId="0" applyNumberFormat="1" applyFont="1" applyFill="1" applyBorder="1" applyAlignment="1">
      <alignment horizontal="right" vertical="center"/>
    </xf>
    <xf numFmtId="0" fontId="22" fillId="6" borderId="51" xfId="0" applyFont="1" applyFill="1" applyBorder="1" applyAlignment="1">
      <alignment horizontal="left" vertical="center" wrapText="1"/>
    </xf>
    <xf numFmtId="6" fontId="18" fillId="10" borderId="47" xfId="0" applyNumberFormat="1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164" fontId="18" fillId="0" borderId="15" xfId="0" applyNumberFormat="1" applyFont="1" applyBorder="1" applyAlignment="1">
      <alignment horizontal="right"/>
    </xf>
    <xf numFmtId="164" fontId="18" fillId="8" borderId="15" xfId="0" applyNumberFormat="1" applyFont="1" applyFill="1" applyBorder="1" applyAlignment="1">
      <alignment horizontal="right"/>
    </xf>
    <xf numFmtId="0" fontId="15" fillId="0" borderId="16" xfId="0" applyFont="1" applyBorder="1" applyAlignment="1">
      <alignment horizontal="center"/>
    </xf>
    <xf numFmtId="164" fontId="14" fillId="9" borderId="48" xfId="0" applyNumberFormat="1" applyFont="1" applyFill="1" applyBorder="1" applyAlignment="1">
      <alignment horizontal="center" vertical="center"/>
    </xf>
    <xf numFmtId="164" fontId="18" fillId="9" borderId="18" xfId="0" applyNumberFormat="1" applyFont="1" applyFill="1" applyBorder="1" applyAlignment="1">
      <alignment horizontal="right" vertical="center"/>
    </xf>
    <xf numFmtId="165" fontId="18" fillId="4" borderId="18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10" fillId="0" borderId="4" xfId="0" applyFont="1" applyBorder="1" applyAlignment="1">
      <alignment horizontal="center"/>
    </xf>
    <xf numFmtId="164" fontId="19" fillId="5" borderId="63" xfId="0" applyNumberFormat="1" applyFont="1" applyFill="1" applyBorder="1" applyAlignment="1">
      <alignment horizontal="right" vertical="center"/>
    </xf>
    <xf numFmtId="0" fontId="5" fillId="0" borderId="26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10" fillId="0" borderId="27" xfId="0" applyFont="1" applyBorder="1" applyAlignment="1">
      <alignment horizontal="center"/>
    </xf>
    <xf numFmtId="0" fontId="4" fillId="7" borderId="29" xfId="0" applyFont="1" applyFill="1" applyBorder="1" applyAlignment="1">
      <alignment vertical="center"/>
    </xf>
    <xf numFmtId="0" fontId="16" fillId="0" borderId="29" xfId="0" applyFont="1" applyBorder="1"/>
    <xf numFmtId="165" fontId="18" fillId="4" borderId="48" xfId="0" applyNumberFormat="1" applyFont="1" applyFill="1" applyBorder="1" applyAlignment="1">
      <alignment horizontal="center" vertical="center"/>
    </xf>
    <xf numFmtId="164" fontId="18" fillId="9" borderId="48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14" borderId="21" xfId="0" applyFont="1" applyFill="1" applyBorder="1" applyAlignment="1">
      <alignment vertical="center"/>
    </xf>
    <xf numFmtId="0" fontId="23" fillId="11" borderId="21" xfId="0" applyFont="1" applyFill="1" applyBorder="1" applyAlignment="1">
      <alignment vertical="center"/>
    </xf>
    <xf numFmtId="164" fontId="18" fillId="8" borderId="48" xfId="0" applyNumberFormat="1" applyFont="1" applyFill="1" applyBorder="1" applyAlignment="1">
      <alignment horizontal="right" vertical="center"/>
    </xf>
    <xf numFmtId="164" fontId="18" fillId="8" borderId="18" xfId="0" applyNumberFormat="1" applyFont="1" applyFill="1" applyBorder="1" applyAlignment="1">
      <alignment horizontal="right" vertical="center"/>
    </xf>
    <xf numFmtId="164" fontId="18" fillId="8" borderId="30" xfId="0" applyNumberFormat="1" applyFont="1" applyFill="1" applyBorder="1" applyAlignment="1">
      <alignment horizontal="right" vertical="center"/>
    </xf>
    <xf numFmtId="0" fontId="18" fillId="0" borderId="68" xfId="0" applyFont="1" applyBorder="1"/>
    <xf numFmtId="0" fontId="18" fillId="0" borderId="69" xfId="0" applyFont="1" applyBorder="1"/>
    <xf numFmtId="0" fontId="18" fillId="0" borderId="67" xfId="0" applyFont="1" applyBorder="1" applyAlignment="1">
      <alignment horizontal="left" vertical="center"/>
    </xf>
    <xf numFmtId="165" fontId="22" fillId="8" borderId="18" xfId="0" applyNumberFormat="1" applyFont="1" applyFill="1" applyBorder="1" applyAlignment="1">
      <alignment horizontal="center" vertical="center"/>
    </xf>
    <xf numFmtId="0" fontId="23" fillId="4" borderId="15" xfId="0" applyFont="1" applyFill="1" applyBorder="1" applyAlignment="1">
      <alignment horizontal="left" vertical="center"/>
    </xf>
    <xf numFmtId="0" fontId="31" fillId="0" borderId="14" xfId="0" applyFont="1" applyBorder="1"/>
    <xf numFmtId="0" fontId="5" fillId="8" borderId="21" xfId="0" applyFont="1" applyFill="1" applyBorder="1" applyAlignment="1">
      <alignment horizontal="left" vertical="center"/>
    </xf>
    <xf numFmtId="165" fontId="22" fillId="4" borderId="18" xfId="0" applyNumberFormat="1" applyFont="1" applyFill="1" applyBorder="1" applyAlignment="1">
      <alignment horizontal="center" vertical="center"/>
    </xf>
    <xf numFmtId="0" fontId="18" fillId="0" borderId="21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22" fillId="0" borderId="9" xfId="0" applyFont="1" applyBorder="1" applyAlignment="1">
      <alignment horizontal="left" vertical="center" wrapText="1"/>
    </xf>
    <xf numFmtId="0" fontId="18" fillId="0" borderId="60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0" fillId="0" borderId="45" xfId="0" applyBorder="1"/>
    <xf numFmtId="0" fontId="0" fillId="0" borderId="46" xfId="0" applyBorder="1"/>
    <xf numFmtId="0" fontId="10" fillId="0" borderId="27" xfId="0" applyFont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66" xfId="0" applyBorder="1"/>
    <xf numFmtId="0" fontId="0" fillId="0" borderId="42" xfId="0" applyBorder="1"/>
    <xf numFmtId="0" fontId="0" fillId="0" borderId="43" xfId="0" applyBorder="1"/>
    <xf numFmtId="0" fontId="20" fillId="0" borderId="55" xfId="0" applyFont="1" applyBorder="1"/>
    <xf numFmtId="0" fontId="0" fillId="0" borderId="0" xfId="0"/>
    <xf numFmtId="0" fontId="0" fillId="0" borderId="7" xfId="0" applyBorder="1"/>
    <xf numFmtId="0" fontId="23" fillId="0" borderId="50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0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8" fillId="0" borderId="8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8" fillId="0" borderId="15" xfId="0" applyFont="1" applyBorder="1"/>
    <xf numFmtId="164" fontId="18" fillId="8" borderId="17" xfId="0" applyNumberFormat="1" applyFont="1" applyFill="1" applyBorder="1" applyAlignment="1">
      <alignment horizontal="right"/>
    </xf>
    <xf numFmtId="0" fontId="0" fillId="0" borderId="5" xfId="0" applyBorder="1"/>
    <xf numFmtId="0" fontId="0" fillId="0" borderId="19" xfId="0" applyBorder="1"/>
    <xf numFmtId="0" fontId="32" fillId="8" borderId="17" xfId="0" applyFont="1" applyFill="1" applyBorder="1" applyAlignment="1">
      <alignment horizontal="center" vertical="center"/>
    </xf>
    <xf numFmtId="0" fontId="32" fillId="8" borderId="5" xfId="0" applyFont="1" applyFill="1" applyBorder="1" applyAlignment="1">
      <alignment horizontal="center" vertical="center"/>
    </xf>
    <xf numFmtId="0" fontId="32" fillId="8" borderId="19" xfId="0" applyFont="1" applyFill="1" applyBorder="1" applyAlignment="1">
      <alignment horizontal="center" vertical="center"/>
    </xf>
    <xf numFmtId="0" fontId="17" fillId="8" borderId="17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/>
    </xf>
    <xf numFmtId="0" fontId="18" fillId="0" borderId="17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9" xfId="0" applyBorder="1" applyAlignment="1">
      <alignment vertical="center"/>
    </xf>
    <xf numFmtId="0" fontId="33" fillId="0" borderId="17" xfId="0" applyFont="1" applyBorder="1" applyAlignment="1">
      <alignment horizontal="center" vertical="center"/>
    </xf>
    <xf numFmtId="0" fontId="33" fillId="0" borderId="5" xfId="0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18" fillId="0" borderId="50" xfId="0" applyFont="1" applyBorder="1"/>
    <xf numFmtId="0" fontId="5" fillId="4" borderId="17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left" vertical="center"/>
    </xf>
    <xf numFmtId="14" fontId="5" fillId="4" borderId="17" xfId="0" applyNumberFormat="1" applyFont="1" applyFill="1" applyBorder="1" applyAlignment="1">
      <alignment horizontal="left" vertical="center"/>
    </xf>
    <xf numFmtId="14" fontId="5" fillId="4" borderId="5" xfId="0" applyNumberFormat="1" applyFont="1" applyFill="1" applyBorder="1" applyAlignment="1">
      <alignment horizontal="left" vertical="center"/>
    </xf>
    <xf numFmtId="14" fontId="5" fillId="4" borderId="19" xfId="0" applyNumberFormat="1" applyFont="1" applyFill="1" applyBorder="1" applyAlignment="1">
      <alignment horizontal="left" vertical="center"/>
    </xf>
    <xf numFmtId="0" fontId="31" fillId="0" borderId="15" xfId="0" applyFont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0" fillId="0" borderId="37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12" fillId="0" borderId="64" xfId="0" applyFont="1" applyBorder="1" applyAlignment="1">
      <alignment horizontal="center"/>
    </xf>
    <xf numFmtId="0" fontId="5" fillId="13" borderId="41" xfId="0" applyFont="1" applyFill="1" applyBorder="1" applyAlignment="1">
      <alignment horizontal="left" vertical="center"/>
    </xf>
    <xf numFmtId="0" fontId="19" fillId="0" borderId="42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19" fillId="0" borderId="37" xfId="0" applyFont="1" applyBorder="1" applyAlignment="1">
      <alignment vertical="center"/>
    </xf>
    <xf numFmtId="0" fontId="19" fillId="0" borderId="41" xfId="0" applyFont="1" applyBorder="1" applyAlignment="1">
      <alignment vertical="center"/>
    </xf>
    <xf numFmtId="0" fontId="19" fillId="0" borderId="42" xfId="0" applyFont="1" applyBorder="1" applyAlignment="1">
      <alignment vertical="center"/>
    </xf>
    <xf numFmtId="0" fontId="10" fillId="0" borderId="57" xfId="0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17" fillId="5" borderId="17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22" fillId="5" borderId="1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4" fillId="5" borderId="17" xfId="0" applyNumberFormat="1" applyFont="1" applyFill="1" applyBorder="1" applyAlignment="1">
      <alignment horizontal="center" vertical="center"/>
    </xf>
    <xf numFmtId="3" fontId="5" fillId="4" borderId="14" xfId="0" applyNumberFormat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49" fontId="5" fillId="4" borderId="17" xfId="0" applyNumberFormat="1" applyFont="1" applyFill="1" applyBorder="1" applyAlignment="1">
      <alignment horizontal="left" vertical="center"/>
    </xf>
    <xf numFmtId="49" fontId="5" fillId="4" borderId="5" xfId="0" applyNumberFormat="1" applyFont="1" applyFill="1" applyBorder="1" applyAlignment="1">
      <alignment horizontal="left" vertical="center"/>
    </xf>
    <xf numFmtId="49" fontId="5" fillId="4" borderId="19" xfId="0" applyNumberFormat="1" applyFont="1" applyFill="1" applyBorder="1" applyAlignment="1">
      <alignment horizontal="left" vertical="center"/>
    </xf>
    <xf numFmtId="0" fontId="14" fillId="4" borderId="26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left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22" fillId="4" borderId="17" xfId="0" applyFont="1" applyFill="1" applyBorder="1" applyAlignment="1">
      <alignment horizontal="left"/>
    </xf>
    <xf numFmtId="0" fontId="22" fillId="4" borderId="5" xfId="0" applyFont="1" applyFill="1" applyBorder="1" applyAlignment="1">
      <alignment horizontal="left"/>
    </xf>
    <xf numFmtId="0" fontId="22" fillId="4" borderId="19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left" vertical="center"/>
    </xf>
    <xf numFmtId="0" fontId="16" fillId="4" borderId="11" xfId="0" applyFont="1" applyFill="1" applyBorder="1" applyAlignment="1">
      <alignment horizontal="left" vertical="center"/>
    </xf>
    <xf numFmtId="0" fontId="16" fillId="4" borderId="12" xfId="0" applyFont="1" applyFill="1" applyBorder="1" applyAlignment="1">
      <alignment horizontal="left" vertical="center"/>
    </xf>
    <xf numFmtId="0" fontId="22" fillId="4" borderId="17" xfId="0" applyFont="1" applyFill="1" applyBorder="1"/>
    <xf numFmtId="0" fontId="0" fillId="0" borderId="20" xfId="0" applyBorder="1"/>
    <xf numFmtId="0" fontId="19" fillId="0" borderId="17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22" fillId="0" borderId="0" xfId="0" applyFont="1"/>
    <xf numFmtId="0" fontId="0" fillId="0" borderId="11" xfId="0" applyBorder="1"/>
    <xf numFmtId="0" fontId="23" fillId="0" borderId="34" xfId="0" applyFont="1" applyBorder="1"/>
    <xf numFmtId="0" fontId="0" fillId="0" borderId="35" xfId="0" applyBorder="1"/>
    <xf numFmtId="0" fontId="19" fillId="4" borderId="17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164" fontId="18" fillId="8" borderId="50" xfId="0" applyNumberFormat="1" applyFont="1" applyFill="1" applyBorder="1" applyAlignment="1">
      <alignment horizontal="right"/>
    </xf>
    <xf numFmtId="0" fontId="29" fillId="8" borderId="14" xfId="0" applyFont="1" applyFill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18" fillId="0" borderId="58" xfId="0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13" fillId="0" borderId="0" xfId="0" applyFont="1" applyAlignment="1">
      <alignment horizontal="center"/>
    </xf>
    <xf numFmtId="0" fontId="18" fillId="7" borderId="65" xfId="0" applyFont="1" applyFill="1" applyBorder="1" applyAlignment="1">
      <alignment horizontal="right"/>
    </xf>
    <xf numFmtId="0" fontId="18" fillId="0" borderId="34" xfId="0" applyFont="1" applyBorder="1" applyAlignment="1">
      <alignment horizontal="center" vertical="center"/>
    </xf>
    <xf numFmtId="0" fontId="0" fillId="0" borderId="12" xfId="0" applyBorder="1"/>
    <xf numFmtId="0" fontId="18" fillId="0" borderId="49" xfId="0" applyFont="1" applyBorder="1"/>
    <xf numFmtId="0" fontId="26" fillId="0" borderId="34" xfId="0" applyFont="1" applyBorder="1"/>
    <xf numFmtId="0" fontId="18" fillId="0" borderId="0" xfId="0" applyFont="1" applyAlignment="1">
      <alignment horizontal="right"/>
    </xf>
    <xf numFmtId="0" fontId="18" fillId="9" borderId="50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8" fillId="0" borderId="17" xfId="0" applyFont="1" applyBorder="1" applyAlignment="1">
      <alignment horizontal="center"/>
    </xf>
    <xf numFmtId="0" fontId="18" fillId="0" borderId="20" xfId="0" applyFont="1" applyBorder="1" applyAlignment="1">
      <alignment horizontal="center"/>
    </xf>
  </cellXfs>
  <cellStyles count="3">
    <cellStyle name="Link 2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showWhiteSpace="0" zoomScaleNormal="100" workbookViewId="0">
      <selection activeCell="B46" sqref="B46:E46"/>
    </sheetView>
  </sheetViews>
  <sheetFormatPr baseColWidth="10" defaultRowHeight="12.7" x14ac:dyDescent="0.4"/>
  <cols>
    <col min="1" max="1" width="3.76171875" customWidth="1"/>
    <col min="2" max="2" width="22.8203125" customWidth="1"/>
    <col min="3" max="3" width="12.41015625" customWidth="1"/>
    <col min="4" max="4" width="12.1171875" customWidth="1"/>
    <col min="5" max="5" width="11.87890625" customWidth="1"/>
    <col min="6" max="6" width="13.87890625" customWidth="1"/>
    <col min="7" max="7" width="11.52734375" customWidth="1"/>
    <col min="8" max="9" width="5.76171875" customWidth="1"/>
    <col min="10" max="10" width="11.9375" customWidth="1"/>
  </cols>
  <sheetData>
    <row r="1" spans="2:10" ht="24" customHeight="1" thickBot="1" x14ac:dyDescent="0.45">
      <c r="B1" s="3"/>
      <c r="C1" s="4"/>
      <c r="D1" s="4"/>
      <c r="E1" s="4"/>
      <c r="F1" s="4"/>
      <c r="G1" s="4"/>
      <c r="H1" s="4"/>
      <c r="I1" s="4"/>
      <c r="J1" s="5"/>
    </row>
    <row r="2" spans="2:10" ht="27.45" customHeight="1" x14ac:dyDescent="0.75">
      <c r="B2" s="175" t="s">
        <v>53</v>
      </c>
      <c r="C2" s="176"/>
      <c r="D2" s="176"/>
      <c r="E2" s="176"/>
      <c r="F2" s="176"/>
      <c r="G2" s="176"/>
      <c r="H2" s="176"/>
      <c r="I2" s="176"/>
      <c r="J2" s="177"/>
    </row>
    <row r="3" spans="2:10" ht="19.7" x14ac:dyDescent="0.55000000000000004">
      <c r="B3" s="178" t="s">
        <v>66</v>
      </c>
      <c r="C3" s="179"/>
      <c r="D3" s="179"/>
      <c r="E3" s="179"/>
      <c r="F3" s="179"/>
      <c r="G3" s="179"/>
      <c r="H3" s="179"/>
      <c r="I3" s="179"/>
      <c r="J3" s="180"/>
    </row>
    <row r="4" spans="2:10" ht="18.600000000000001" customHeight="1" x14ac:dyDescent="0.55000000000000004">
      <c r="B4" s="181" t="s">
        <v>54</v>
      </c>
      <c r="C4" s="182"/>
      <c r="D4" s="182"/>
      <c r="E4" s="182"/>
      <c r="F4" s="182"/>
      <c r="G4" s="182"/>
      <c r="H4" s="182"/>
      <c r="I4" s="182"/>
      <c r="J4" s="183"/>
    </row>
    <row r="5" spans="2:10" ht="27" customHeight="1" thickBot="1" x14ac:dyDescent="0.8">
      <c r="B5" s="184" t="s">
        <v>0</v>
      </c>
      <c r="C5" s="185"/>
      <c r="D5" s="185"/>
      <c r="E5" s="185"/>
      <c r="F5" s="185"/>
      <c r="G5" s="185"/>
      <c r="H5" s="185"/>
      <c r="I5" s="185"/>
      <c r="J5" s="186"/>
    </row>
    <row r="6" spans="2:10" ht="24.75" customHeight="1" thickBot="1" x14ac:dyDescent="0.75">
      <c r="B6" s="77" t="s">
        <v>1</v>
      </c>
      <c r="E6" s="16" t="s">
        <v>14</v>
      </c>
      <c r="F6" s="172">
        <v>291570</v>
      </c>
      <c r="G6" s="173"/>
      <c r="H6" s="173"/>
      <c r="I6" s="173"/>
      <c r="J6" s="174"/>
    </row>
    <row r="7" spans="2:10" ht="19.95" customHeight="1" x14ac:dyDescent="0.4">
      <c r="B7" s="11" t="s">
        <v>2</v>
      </c>
      <c r="C7" s="138" t="s">
        <v>78</v>
      </c>
      <c r="D7" s="139"/>
      <c r="E7" s="139"/>
      <c r="F7" s="139"/>
      <c r="G7" s="139"/>
      <c r="H7" s="139"/>
      <c r="I7" s="139"/>
      <c r="J7" s="140"/>
    </row>
    <row r="8" spans="2:10" ht="19.95" customHeight="1" x14ac:dyDescent="0.4">
      <c r="B8" s="12" t="s">
        <v>3</v>
      </c>
      <c r="C8" s="138" t="s">
        <v>79</v>
      </c>
      <c r="D8" s="139"/>
      <c r="E8" s="139"/>
      <c r="F8" s="139"/>
      <c r="G8" s="139"/>
      <c r="H8" s="139"/>
      <c r="I8" s="139"/>
      <c r="J8" s="140"/>
    </row>
    <row r="9" spans="2:10" ht="19.95" customHeight="1" x14ac:dyDescent="0.4">
      <c r="B9" s="12" t="s">
        <v>4</v>
      </c>
      <c r="C9" s="141">
        <v>20838</v>
      </c>
      <c r="D9" s="142"/>
      <c r="E9" s="142"/>
      <c r="F9" s="142"/>
      <c r="G9" s="142"/>
      <c r="H9" s="142"/>
      <c r="I9" s="142"/>
      <c r="J9" s="143"/>
    </row>
    <row r="10" spans="2:10" ht="19.95" customHeight="1" x14ac:dyDescent="0.4">
      <c r="B10" s="12" t="s">
        <v>5</v>
      </c>
      <c r="C10" s="138" t="s">
        <v>80</v>
      </c>
      <c r="D10" s="139"/>
      <c r="E10" s="139"/>
      <c r="F10" s="139"/>
      <c r="G10" s="139"/>
      <c r="H10" s="139"/>
      <c r="I10" s="139"/>
      <c r="J10" s="140"/>
    </row>
    <row r="11" spans="2:10" ht="19.95" customHeight="1" x14ac:dyDescent="0.4">
      <c r="B11" s="12" t="s">
        <v>50</v>
      </c>
      <c r="C11" s="138" t="s">
        <v>81</v>
      </c>
      <c r="D11" s="139"/>
      <c r="E11" s="139"/>
      <c r="F11" s="139"/>
      <c r="G11" s="139"/>
      <c r="H11" s="139"/>
      <c r="I11" s="139"/>
      <c r="J11" s="140"/>
    </row>
    <row r="12" spans="2:10" ht="19.95" customHeight="1" x14ac:dyDescent="0.4">
      <c r="B12" s="12" t="s">
        <v>6</v>
      </c>
      <c r="C12" s="187" t="s">
        <v>82</v>
      </c>
      <c r="D12" s="188"/>
      <c r="E12" s="188"/>
      <c r="F12" s="188"/>
      <c r="G12" s="188"/>
      <c r="H12" s="188"/>
      <c r="I12" s="188"/>
      <c r="J12" s="189"/>
    </row>
    <row r="13" spans="2:10" ht="19.95" customHeight="1" thickBot="1" x14ac:dyDescent="0.45">
      <c r="B13" s="13" t="s">
        <v>13</v>
      </c>
      <c r="C13" s="138" t="s">
        <v>83</v>
      </c>
      <c r="D13" s="139"/>
      <c r="E13" s="139"/>
      <c r="F13" s="139"/>
      <c r="G13" s="139"/>
      <c r="H13" s="139"/>
      <c r="I13" s="139"/>
      <c r="J13" s="140"/>
    </row>
    <row r="14" spans="2:10" ht="7.5" customHeight="1" x14ac:dyDescent="0.5">
      <c r="B14" s="2"/>
      <c r="C14" s="10"/>
      <c r="D14" s="10"/>
      <c r="E14" s="10"/>
      <c r="F14" s="10"/>
      <c r="J14" s="1"/>
    </row>
    <row r="15" spans="2:10" ht="21.6" customHeight="1" x14ac:dyDescent="0.4">
      <c r="B15" s="81" t="s">
        <v>48</v>
      </c>
      <c r="C15" s="24" t="s">
        <v>7</v>
      </c>
      <c r="D15" s="25"/>
      <c r="E15" s="26" t="s">
        <v>8</v>
      </c>
      <c r="F15" s="25"/>
      <c r="G15" s="146" t="s">
        <v>9</v>
      </c>
      <c r="H15" s="147"/>
      <c r="I15" s="27"/>
      <c r="J15" s="28"/>
    </row>
    <row r="16" spans="2:10" ht="19.5" customHeight="1" x14ac:dyDescent="0.4">
      <c r="B16" s="14" t="s">
        <v>27</v>
      </c>
      <c r="C16" s="17" t="s">
        <v>30</v>
      </c>
      <c r="D16" s="18"/>
      <c r="E16" s="17" t="s">
        <v>36</v>
      </c>
      <c r="F16" s="19" t="s">
        <v>84</v>
      </c>
      <c r="G16" s="148" t="s">
        <v>37</v>
      </c>
      <c r="H16" s="149"/>
      <c r="I16" s="171"/>
      <c r="J16" s="133"/>
    </row>
    <row r="17" spans="2:10" ht="19.5" customHeight="1" x14ac:dyDescent="0.4">
      <c r="B17" s="116" t="s">
        <v>55</v>
      </c>
      <c r="C17" s="117"/>
      <c r="D17" s="117"/>
      <c r="E17" s="117"/>
      <c r="F17" s="117"/>
      <c r="G17" s="117"/>
      <c r="H17" s="117"/>
      <c r="I17" s="117"/>
      <c r="J17" s="118"/>
    </row>
    <row r="18" spans="2:10" ht="18" customHeight="1" thickBot="1" x14ac:dyDescent="0.45">
      <c r="B18" s="69" t="s">
        <v>10</v>
      </c>
      <c r="C18" s="70" t="s">
        <v>56</v>
      </c>
      <c r="D18" s="71"/>
      <c r="E18" s="104"/>
      <c r="F18" s="105"/>
      <c r="G18" s="105"/>
      <c r="H18" s="105"/>
      <c r="I18" s="105"/>
      <c r="J18" s="106"/>
    </row>
    <row r="19" spans="2:10" ht="22.95" customHeight="1" thickBot="1" x14ac:dyDescent="0.45">
      <c r="B19" s="76" t="s">
        <v>11</v>
      </c>
      <c r="C19" s="102"/>
      <c r="D19" s="102"/>
      <c r="E19" s="102"/>
      <c r="F19" s="102"/>
      <c r="G19" s="102"/>
      <c r="H19" s="102"/>
      <c r="I19" s="102"/>
      <c r="J19" s="103"/>
    </row>
    <row r="20" spans="2:10" ht="19.95" customHeight="1" x14ac:dyDescent="0.4">
      <c r="B20" s="11" t="s">
        <v>20</v>
      </c>
      <c r="C20" s="199"/>
      <c r="D20" s="123"/>
      <c r="E20" s="200"/>
      <c r="F20" s="15" t="s">
        <v>12</v>
      </c>
      <c r="G20" s="193"/>
      <c r="H20" s="194"/>
      <c r="I20" s="194"/>
      <c r="J20" s="195"/>
    </row>
    <row r="21" spans="2:10" ht="15.7" thickBot="1" x14ac:dyDescent="0.45">
      <c r="B21" s="73" t="s">
        <v>10</v>
      </c>
      <c r="C21" s="74" t="s">
        <v>64</v>
      </c>
      <c r="D21" s="75"/>
      <c r="E21" s="104"/>
      <c r="F21" s="105"/>
      <c r="G21" s="105"/>
      <c r="H21" s="105"/>
      <c r="I21" s="105"/>
      <c r="J21" s="106"/>
    </row>
    <row r="22" spans="2:10" ht="30" customHeight="1" thickBot="1" x14ac:dyDescent="0.45">
      <c r="B22" s="153" t="s">
        <v>49</v>
      </c>
      <c r="C22" s="154"/>
      <c r="D22" s="154"/>
      <c r="E22" s="154"/>
      <c r="F22" s="155"/>
      <c r="G22" s="72"/>
      <c r="H22" s="152"/>
      <c r="I22" s="108"/>
      <c r="J22" s="109"/>
    </row>
    <row r="23" spans="2:10" ht="13.2" customHeight="1" thickTop="1" x14ac:dyDescent="0.4">
      <c r="B23" s="156" t="s">
        <v>31</v>
      </c>
      <c r="C23" s="157"/>
      <c r="D23" s="157"/>
      <c r="E23" s="20" t="s">
        <v>22</v>
      </c>
      <c r="F23" s="21"/>
      <c r="G23" s="20" t="s">
        <v>21</v>
      </c>
      <c r="H23" s="150"/>
      <c r="I23" s="150"/>
      <c r="J23" s="151"/>
    </row>
    <row r="24" spans="2:10" ht="19.2" customHeight="1" thickBot="1" x14ac:dyDescent="0.5">
      <c r="B24" s="158"/>
      <c r="C24" s="159"/>
      <c r="D24" s="159"/>
      <c r="E24" s="22">
        <v>20</v>
      </c>
      <c r="F24" s="23"/>
      <c r="G24" s="29">
        <f>SUM(E24*2)</f>
        <v>40</v>
      </c>
      <c r="H24" s="107"/>
      <c r="I24" s="108"/>
      <c r="J24" s="109"/>
    </row>
    <row r="25" spans="2:10" ht="20.45" customHeight="1" thickTop="1" x14ac:dyDescent="0.4">
      <c r="B25" s="62" t="s">
        <v>76</v>
      </c>
      <c r="C25" s="203"/>
      <c r="D25" s="111"/>
      <c r="E25" s="204"/>
      <c r="F25" s="204"/>
      <c r="G25" s="111"/>
      <c r="H25" s="160"/>
      <c r="I25" s="160"/>
      <c r="J25" s="161"/>
    </row>
    <row r="26" spans="2:10" ht="20.45" customHeight="1" x14ac:dyDescent="0.4">
      <c r="B26" s="83" t="s">
        <v>57</v>
      </c>
      <c r="C26" s="205"/>
      <c r="D26" s="206"/>
      <c r="E26" s="8" t="s">
        <v>38</v>
      </c>
      <c r="F26" s="6" t="s">
        <v>23</v>
      </c>
      <c r="G26" s="34"/>
      <c r="H26" s="165" t="s">
        <v>15</v>
      </c>
      <c r="I26" s="166"/>
      <c r="J26" s="167"/>
    </row>
    <row r="27" spans="2:10" ht="16.850000000000001" customHeight="1" x14ac:dyDescent="0.4">
      <c r="B27" s="99" t="s">
        <v>77</v>
      </c>
      <c r="C27" s="97" t="s">
        <v>46</v>
      </c>
      <c r="D27" s="98"/>
      <c r="E27" s="68"/>
      <c r="F27" s="40">
        <v>150</v>
      </c>
      <c r="G27" s="67">
        <f>SUM(F27*E27)</f>
        <v>0</v>
      </c>
      <c r="H27" s="162"/>
      <c r="I27" s="163"/>
      <c r="J27" s="164"/>
    </row>
    <row r="28" spans="2:10" x14ac:dyDescent="0.4">
      <c r="B28" s="100"/>
      <c r="C28" s="95" t="s">
        <v>65</v>
      </c>
      <c r="D28" s="96"/>
      <c r="E28" s="68"/>
      <c r="F28" s="40">
        <v>150</v>
      </c>
      <c r="G28" s="67">
        <f>SUM(F28*E28)</f>
        <v>0</v>
      </c>
      <c r="H28" s="168"/>
      <c r="I28" s="169"/>
      <c r="J28" s="170"/>
    </row>
    <row r="29" spans="2:10" ht="19" customHeight="1" x14ac:dyDescent="0.4">
      <c r="B29" s="101"/>
      <c r="C29" s="97" t="s">
        <v>47</v>
      </c>
      <c r="D29" s="98"/>
      <c r="E29" s="68">
        <v>9</v>
      </c>
      <c r="F29" s="40">
        <v>130</v>
      </c>
      <c r="G29" s="67">
        <f>SUM(F29*E29)</f>
        <v>1170</v>
      </c>
      <c r="H29" s="122"/>
      <c r="I29" s="123"/>
      <c r="J29" s="124"/>
    </row>
    <row r="30" spans="2:10" ht="18.75" customHeight="1" thickBot="1" x14ac:dyDescent="0.45">
      <c r="B30" s="39"/>
      <c r="C30" s="97" t="s">
        <v>58</v>
      </c>
      <c r="D30" s="98"/>
      <c r="E30" s="68"/>
      <c r="F30" s="40">
        <v>190</v>
      </c>
      <c r="G30" s="67">
        <f>SUM(F30*E30)</f>
        <v>0</v>
      </c>
      <c r="H30" s="168"/>
      <c r="I30" s="169"/>
      <c r="J30" s="170"/>
    </row>
    <row r="31" spans="2:10" ht="22.95" customHeight="1" thickBot="1" x14ac:dyDescent="0.45">
      <c r="B31" s="82" t="s">
        <v>59</v>
      </c>
      <c r="C31" s="212" t="s">
        <v>61</v>
      </c>
      <c r="D31" s="213"/>
      <c r="E31" s="214"/>
      <c r="F31" s="7"/>
      <c r="G31" s="34"/>
      <c r="H31" s="134" t="s">
        <v>72</v>
      </c>
      <c r="I31" s="135"/>
      <c r="J31" s="136"/>
    </row>
    <row r="32" spans="2:10" ht="16.850000000000001" customHeight="1" x14ac:dyDescent="0.4">
      <c r="B32" s="89" t="s">
        <v>68</v>
      </c>
      <c r="C32" s="119" t="s">
        <v>73</v>
      </c>
      <c r="D32" s="120"/>
      <c r="E32" s="94" t="s">
        <v>85</v>
      </c>
      <c r="F32" s="40" t="s">
        <v>63</v>
      </c>
      <c r="G32" s="85"/>
      <c r="H32" s="125"/>
      <c r="I32" s="126"/>
      <c r="J32" s="127"/>
    </row>
    <row r="33" spans="1:12" ht="15" x14ac:dyDescent="0.4">
      <c r="B33" s="87"/>
      <c r="C33" s="97"/>
      <c r="D33" s="98"/>
      <c r="E33" s="90"/>
      <c r="F33" s="40"/>
      <c r="G33" s="85"/>
      <c r="H33" s="125"/>
      <c r="I33" s="126"/>
      <c r="J33" s="127"/>
    </row>
    <row r="34" spans="1:12" ht="16.850000000000001" customHeight="1" thickBot="1" x14ac:dyDescent="0.45">
      <c r="B34" s="88" t="s">
        <v>67</v>
      </c>
      <c r="C34" s="119" t="s">
        <v>74</v>
      </c>
      <c r="D34" s="120"/>
      <c r="E34" s="68" t="s">
        <v>86</v>
      </c>
      <c r="F34" s="41" t="s">
        <v>62</v>
      </c>
      <c r="G34" s="86"/>
      <c r="H34" s="128"/>
      <c r="I34" s="129"/>
      <c r="J34" s="130"/>
    </row>
    <row r="35" spans="1:12" ht="18.7" customHeight="1" thickBot="1" x14ac:dyDescent="0.65">
      <c r="B35" s="92" t="s">
        <v>70</v>
      </c>
      <c r="C35" s="121" t="s">
        <v>75</v>
      </c>
      <c r="D35" s="121"/>
      <c r="E35" s="90" t="s">
        <v>85</v>
      </c>
      <c r="F35" s="63"/>
      <c r="G35" s="64"/>
      <c r="H35" s="64"/>
      <c r="I35" s="64"/>
      <c r="J35" s="65"/>
    </row>
    <row r="36" spans="1:12" ht="16.850000000000001" customHeight="1" thickBot="1" x14ac:dyDescent="0.45">
      <c r="B36" s="38" t="s">
        <v>29</v>
      </c>
      <c r="C36" s="91" t="s">
        <v>28</v>
      </c>
      <c r="D36" s="49" t="s">
        <v>45</v>
      </c>
      <c r="E36" s="78">
        <v>0</v>
      </c>
      <c r="F36" s="42">
        <v>35</v>
      </c>
      <c r="G36" s="79">
        <f>SUM(F36*E36)</f>
        <v>0</v>
      </c>
      <c r="H36" s="211"/>
      <c r="I36" s="114"/>
      <c r="J36" s="115"/>
    </row>
    <row r="37" spans="1:12" ht="16.5" customHeight="1" thickBot="1" x14ac:dyDescent="0.55000000000000004">
      <c r="B37" s="37" t="s">
        <v>19</v>
      </c>
      <c r="C37" s="144" t="s">
        <v>60</v>
      </c>
      <c r="D37" s="144"/>
      <c r="E37" s="144"/>
      <c r="F37" s="145"/>
      <c r="G37" s="84">
        <v>20</v>
      </c>
      <c r="H37" s="137" t="s">
        <v>69</v>
      </c>
      <c r="I37" s="114"/>
      <c r="J37" s="115"/>
      <c r="L37" s="80"/>
    </row>
    <row r="38" spans="1:12" ht="16.5" customHeight="1" x14ac:dyDescent="0.5">
      <c r="B38" s="43" t="s">
        <v>40</v>
      </c>
      <c r="C38" s="215"/>
      <c r="D38" s="216"/>
      <c r="E38" s="216"/>
      <c r="F38" s="216"/>
      <c r="G38" s="216"/>
      <c r="H38" s="216"/>
      <c r="I38" s="216"/>
      <c r="J38" s="217"/>
    </row>
    <row r="39" spans="1:12" ht="30.6" customHeight="1" x14ac:dyDescent="0.5">
      <c r="B39" s="52" t="s">
        <v>43</v>
      </c>
      <c r="C39" s="53" t="s">
        <v>41</v>
      </c>
      <c r="D39" s="54" t="s">
        <v>42</v>
      </c>
      <c r="E39" s="223"/>
      <c r="F39" s="204"/>
      <c r="G39" s="204"/>
      <c r="H39" s="204"/>
      <c r="I39" s="204"/>
      <c r="J39" s="221"/>
    </row>
    <row r="40" spans="1:12" ht="15" customHeight="1" x14ac:dyDescent="0.4">
      <c r="B40" s="50" t="s">
        <v>23</v>
      </c>
      <c r="C40" s="58">
        <v>137</v>
      </c>
      <c r="D40" s="9">
        <v>226</v>
      </c>
      <c r="E40" s="228" t="s">
        <v>90</v>
      </c>
      <c r="F40" s="229"/>
      <c r="G40" s="59">
        <v>137</v>
      </c>
      <c r="H40" s="131" t="s">
        <v>39</v>
      </c>
      <c r="I40" s="132"/>
      <c r="J40" s="133"/>
    </row>
    <row r="41" spans="1:12" ht="15" customHeight="1" x14ac:dyDescent="0.4">
      <c r="B41" s="55" t="s">
        <v>17</v>
      </c>
      <c r="C41" s="56">
        <v>2000</v>
      </c>
      <c r="D41" s="57">
        <v>3000</v>
      </c>
      <c r="E41" s="110"/>
      <c r="F41" s="111"/>
      <c r="G41" s="111"/>
      <c r="H41" s="111"/>
      <c r="I41" s="111"/>
      <c r="J41" s="112"/>
    </row>
    <row r="42" spans="1:12" ht="9" customHeight="1" x14ac:dyDescent="0.5">
      <c r="B42" s="44"/>
      <c r="C42" s="45"/>
      <c r="D42" s="46"/>
      <c r="E42" s="224"/>
      <c r="F42" s="111"/>
      <c r="G42" s="111"/>
      <c r="H42" s="111"/>
      <c r="I42" s="111"/>
      <c r="J42" s="112"/>
    </row>
    <row r="43" spans="1:12" ht="29.45" customHeight="1" x14ac:dyDescent="0.5">
      <c r="B43" s="60" t="s">
        <v>44</v>
      </c>
      <c r="C43" s="53" t="s">
        <v>41</v>
      </c>
      <c r="D43" s="54" t="s">
        <v>42</v>
      </c>
      <c r="E43" s="223"/>
      <c r="F43" s="204"/>
      <c r="G43" s="204"/>
      <c r="H43" s="204"/>
      <c r="I43" s="204"/>
      <c r="J43" s="221"/>
    </row>
    <row r="44" spans="1:12" ht="15" customHeight="1" x14ac:dyDescent="0.4">
      <c r="B44" s="50" t="s">
        <v>23</v>
      </c>
      <c r="C44" s="58">
        <v>133</v>
      </c>
      <c r="D44" s="9">
        <v>182</v>
      </c>
      <c r="E44" s="228" t="s">
        <v>90</v>
      </c>
      <c r="F44" s="229"/>
      <c r="G44" s="59"/>
      <c r="H44" s="131" t="s">
        <v>39</v>
      </c>
      <c r="I44" s="132"/>
      <c r="J44" s="133"/>
    </row>
    <row r="45" spans="1:12" ht="13.95" customHeight="1" thickBot="1" x14ac:dyDescent="0.45">
      <c r="A45" s="1"/>
      <c r="B45" s="51" t="s">
        <v>17</v>
      </c>
      <c r="C45" s="56">
        <v>2000</v>
      </c>
      <c r="D45" s="61">
        <v>2500</v>
      </c>
      <c r="E45" s="110"/>
      <c r="F45" s="111"/>
      <c r="G45" s="111"/>
      <c r="H45" s="111"/>
      <c r="I45" s="111"/>
      <c r="J45" s="112"/>
    </row>
    <row r="46" spans="1:12" ht="24.6" customHeight="1" thickBot="1" x14ac:dyDescent="0.45">
      <c r="B46" s="113"/>
      <c r="C46" s="114"/>
      <c r="D46" s="114"/>
      <c r="E46" s="115"/>
      <c r="F46" s="48" t="s">
        <v>25</v>
      </c>
      <c r="G46" s="66">
        <f>SUM(G22:G44)</f>
        <v>1367</v>
      </c>
      <c r="H46" s="225" t="s">
        <v>16</v>
      </c>
      <c r="I46" s="226"/>
      <c r="J46" s="227"/>
    </row>
    <row r="47" spans="1:12" ht="19.95" customHeight="1" x14ac:dyDescent="0.4">
      <c r="B47" s="47" t="s">
        <v>32</v>
      </c>
      <c r="C47" s="33" t="s">
        <v>85</v>
      </c>
      <c r="D47" s="220"/>
      <c r="E47" s="204"/>
      <c r="F47" s="204"/>
      <c r="G47" s="204"/>
      <c r="H47" s="204"/>
      <c r="I47" s="204"/>
      <c r="J47" s="221"/>
    </row>
    <row r="48" spans="1:12" ht="19.95" customHeight="1" thickBot="1" x14ac:dyDescent="0.45">
      <c r="B48" s="35" t="s">
        <v>18</v>
      </c>
      <c r="C48" s="219"/>
      <c r="D48" s="105"/>
      <c r="E48" s="105"/>
      <c r="F48" s="105"/>
      <c r="G48" s="105"/>
      <c r="H48" s="105"/>
      <c r="I48" s="105"/>
      <c r="J48" s="106"/>
    </row>
    <row r="49" spans="2:10" ht="19.95" customHeight="1" x14ac:dyDescent="0.4">
      <c r="B49" s="32" t="s">
        <v>33</v>
      </c>
      <c r="C49" s="33" t="s">
        <v>86</v>
      </c>
      <c r="D49" s="222"/>
      <c r="E49" s="102"/>
      <c r="F49" s="102"/>
      <c r="G49" s="102"/>
      <c r="H49" s="102"/>
      <c r="I49" s="102"/>
      <c r="J49" s="103"/>
    </row>
    <row r="50" spans="2:10" ht="19.95" customHeight="1" thickBot="1" x14ac:dyDescent="0.45">
      <c r="B50" s="35" t="s">
        <v>26</v>
      </c>
      <c r="C50" s="219"/>
      <c r="D50" s="105"/>
      <c r="E50" s="105"/>
      <c r="F50" s="105"/>
      <c r="G50" s="105"/>
      <c r="H50" s="105"/>
      <c r="I50" s="105"/>
      <c r="J50" s="106"/>
    </row>
    <row r="51" spans="2:10" ht="19.95" customHeight="1" thickBot="1" x14ac:dyDescent="0.45">
      <c r="B51" s="36" t="s">
        <v>34</v>
      </c>
      <c r="C51" s="33" t="s">
        <v>86</v>
      </c>
      <c r="D51" s="137"/>
      <c r="E51" s="114"/>
      <c r="F51" s="114"/>
      <c r="G51" s="114"/>
      <c r="H51" s="114"/>
      <c r="I51" s="114"/>
      <c r="J51" s="115"/>
    </row>
    <row r="52" spans="2:10" ht="19.95" customHeight="1" x14ac:dyDescent="0.4">
      <c r="B52" s="30" t="s">
        <v>35</v>
      </c>
      <c r="C52" s="33" t="s">
        <v>86</v>
      </c>
      <c r="D52" s="222"/>
      <c r="E52" s="102"/>
      <c r="F52" s="102"/>
      <c r="G52" s="102"/>
      <c r="H52" s="102"/>
      <c r="I52" s="102"/>
      <c r="J52" s="103"/>
    </row>
    <row r="53" spans="2:10" ht="24.6" customHeight="1" x14ac:dyDescent="0.4">
      <c r="B53" s="93" t="s">
        <v>71</v>
      </c>
      <c r="C53" s="201" t="s">
        <v>51</v>
      </c>
      <c r="D53" s="202"/>
      <c r="E53" s="201" t="s">
        <v>52</v>
      </c>
      <c r="F53" s="202"/>
      <c r="G53" s="201" t="s">
        <v>24</v>
      </c>
      <c r="H53" s="209"/>
      <c r="I53" s="209"/>
      <c r="J53" s="210"/>
    </row>
    <row r="54" spans="2:10" ht="28.5" customHeight="1" thickBot="1" x14ac:dyDescent="0.45">
      <c r="B54" s="31" t="s">
        <v>88</v>
      </c>
      <c r="C54" s="207" t="s">
        <v>87</v>
      </c>
      <c r="D54" s="208"/>
      <c r="E54" s="207" t="s">
        <v>52</v>
      </c>
      <c r="F54" s="208"/>
      <c r="G54" s="209"/>
      <c r="H54" s="209"/>
      <c r="I54" s="209"/>
      <c r="J54" s="210"/>
    </row>
    <row r="55" spans="2:10" ht="31" customHeight="1" x14ac:dyDescent="0.4">
      <c r="B55" s="196" t="s">
        <v>89</v>
      </c>
      <c r="C55" s="197"/>
      <c r="D55" s="197"/>
      <c r="E55" s="197"/>
      <c r="F55" s="197"/>
      <c r="G55" s="197"/>
      <c r="H55" s="197"/>
      <c r="I55" s="197"/>
      <c r="J55" s="198"/>
    </row>
    <row r="56" spans="2:10" ht="28.2" customHeight="1" thickBot="1" x14ac:dyDescent="0.45">
      <c r="B56" s="190" t="s">
        <v>91</v>
      </c>
      <c r="C56" s="191"/>
      <c r="D56" s="191"/>
      <c r="E56" s="191"/>
      <c r="F56" s="191"/>
      <c r="G56" s="191"/>
      <c r="H56" s="191"/>
      <c r="I56" s="191"/>
      <c r="J56" s="192"/>
    </row>
    <row r="57" spans="2:10" ht="20" x14ac:dyDescent="0.6">
      <c r="B57" s="218"/>
      <c r="C57" s="218"/>
      <c r="D57" s="218"/>
      <c r="E57" s="218"/>
      <c r="F57" s="218"/>
      <c r="G57" s="218"/>
      <c r="H57" s="218"/>
      <c r="I57" s="218"/>
      <c r="J57" s="218"/>
    </row>
  </sheetData>
  <mergeCells count="78">
    <mergeCell ref="E40:F40"/>
    <mergeCell ref="E44:F44"/>
    <mergeCell ref="H30:J30"/>
    <mergeCell ref="C31:E31"/>
    <mergeCell ref="C38:J38"/>
    <mergeCell ref="B57:J57"/>
    <mergeCell ref="G53:J53"/>
    <mergeCell ref="C48:J48"/>
    <mergeCell ref="C50:J50"/>
    <mergeCell ref="D47:J47"/>
    <mergeCell ref="D49:J49"/>
    <mergeCell ref="D51:J51"/>
    <mergeCell ref="D52:J52"/>
    <mergeCell ref="H44:J44"/>
    <mergeCell ref="E39:J39"/>
    <mergeCell ref="E42:J42"/>
    <mergeCell ref="E43:J43"/>
    <mergeCell ref="H46:J46"/>
    <mergeCell ref="C12:J12"/>
    <mergeCell ref="C13:J13"/>
    <mergeCell ref="C11:J11"/>
    <mergeCell ref="C30:D30"/>
    <mergeCell ref="B56:J56"/>
    <mergeCell ref="G20:J20"/>
    <mergeCell ref="B55:J55"/>
    <mergeCell ref="C20:E20"/>
    <mergeCell ref="C53:D53"/>
    <mergeCell ref="E53:F53"/>
    <mergeCell ref="C25:G25"/>
    <mergeCell ref="C26:D26"/>
    <mergeCell ref="C54:D54"/>
    <mergeCell ref="E54:F54"/>
    <mergeCell ref="G54:J54"/>
    <mergeCell ref="H36:J36"/>
    <mergeCell ref="F6:J6"/>
    <mergeCell ref="B2:J2"/>
    <mergeCell ref="B3:J3"/>
    <mergeCell ref="B4:J4"/>
    <mergeCell ref="B5:J5"/>
    <mergeCell ref="C7:J7"/>
    <mergeCell ref="C8:J8"/>
    <mergeCell ref="C9:J9"/>
    <mergeCell ref="C10:J10"/>
    <mergeCell ref="C37:F37"/>
    <mergeCell ref="G15:H15"/>
    <mergeCell ref="G16:H16"/>
    <mergeCell ref="H23:J23"/>
    <mergeCell ref="H22:J22"/>
    <mergeCell ref="B22:F22"/>
    <mergeCell ref="B23:D24"/>
    <mergeCell ref="H25:J25"/>
    <mergeCell ref="H27:J27"/>
    <mergeCell ref="H26:J26"/>
    <mergeCell ref="H28:J28"/>
    <mergeCell ref="I16:J16"/>
    <mergeCell ref="E41:J41"/>
    <mergeCell ref="E45:J45"/>
    <mergeCell ref="B46:E46"/>
    <mergeCell ref="B17:J17"/>
    <mergeCell ref="C32:D32"/>
    <mergeCell ref="C33:D33"/>
    <mergeCell ref="C34:D34"/>
    <mergeCell ref="C35:D35"/>
    <mergeCell ref="H29:J29"/>
    <mergeCell ref="H32:J32"/>
    <mergeCell ref="H33:J33"/>
    <mergeCell ref="H34:J34"/>
    <mergeCell ref="H40:J40"/>
    <mergeCell ref="H31:J31"/>
    <mergeCell ref="H37:J37"/>
    <mergeCell ref="C27:D27"/>
    <mergeCell ref="C28:D28"/>
    <mergeCell ref="C29:D29"/>
    <mergeCell ref="B27:B29"/>
    <mergeCell ref="C19:J19"/>
    <mergeCell ref="E18:J18"/>
    <mergeCell ref="E21:J21"/>
    <mergeCell ref="H24:J24"/>
  </mergeCells>
  <phoneticPr fontId="1" type="noConversion"/>
  <printOptions horizontalCentered="1"/>
  <pageMargins left="3.937007874015748E-2" right="3.937007874015748E-2" top="0.35433070866141736" bottom="0.15748031496062992" header="0.11811023622047245" footer="0.31496062992125984"/>
  <pageSetup paperSize="9" scale="75" fitToWidth="0" orientation="portrait" horizontalDpi="200" verticalDpi="200" r:id="rId1"/>
  <headerFooter alignWithMargins="0"/>
  <ignoredErrors>
    <ignoredError sqref="C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Spieleranmeldung</vt:lpstr>
      <vt:lpstr>Spieleranmeldung!Druckbereich</vt:lpstr>
    </vt:vector>
  </TitlesOfParts>
  <Company>Privat Sportbereich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Koerber</dc:creator>
  <cp:lastModifiedBy>Christian Koerber</cp:lastModifiedBy>
  <cp:lastPrinted>2024-12-01T14:11:49Z</cp:lastPrinted>
  <dcterms:created xsi:type="dcterms:W3CDTF">2005-10-11T12:37:14Z</dcterms:created>
  <dcterms:modified xsi:type="dcterms:W3CDTF">2024-12-02T13:52:26Z</dcterms:modified>
</cp:coreProperties>
</file>