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88b9bed8308d03/Dokumente/ESBC/0 ESBC 2026 ROM/Anmeldeformular/"/>
    </mc:Choice>
  </mc:AlternateContent>
  <xr:revisionPtr revIDLastSave="0" documentId="8_{945B0FDD-EDA5-4B43-8195-74D81B454623}" xr6:coauthVersionLast="47" xr6:coauthVersionMax="47" xr10:uidLastSave="{00000000-0000-0000-0000-000000000000}"/>
  <bookViews>
    <workbookView xWindow="-93" yWindow="-93" windowWidth="34320" windowHeight="18786" tabRatio="641" xr2:uid="{00000000-000D-0000-FFFF-FFFF00000000}"/>
  </bookViews>
  <sheets>
    <sheet name="Anmeldung" sheetId="7" r:id="rId1"/>
  </sheets>
  <definedNames>
    <definedName name="_xlnm.Print_Area" localSheetId="0">Anmeldung!$A$1:$L$46</definedName>
  </definedNames>
  <calcPr calcId="191029"/>
</workbook>
</file>

<file path=xl/calcChain.xml><?xml version="1.0" encoding="utf-8"?>
<calcChain xmlns="http://schemas.openxmlformats.org/spreadsheetml/2006/main">
  <c r="H16" i="7" l="1"/>
  <c r="H29" i="7" l="1"/>
  <c r="H28" i="7"/>
  <c r="H27" i="7"/>
  <c r="H26" i="7"/>
  <c r="H17" i="7"/>
  <c r="H38" i="7" l="1"/>
</calcChain>
</file>

<file path=xl/sharedStrings.xml><?xml version="1.0" encoding="utf-8"?>
<sst xmlns="http://schemas.openxmlformats.org/spreadsheetml/2006/main" count="84" uniqueCount="75">
  <si>
    <t>ANMELDUNG</t>
  </si>
  <si>
    <t>Geburtsdatum:</t>
  </si>
  <si>
    <t>A</t>
  </si>
  <si>
    <t>B</t>
  </si>
  <si>
    <t>C</t>
  </si>
  <si>
    <t>Teilnahmegebühr:</t>
  </si>
  <si>
    <t>Zimmerpartner</t>
  </si>
  <si>
    <t>Versicherungssummen:</t>
  </si>
  <si>
    <t>Vor-Zuname:</t>
  </si>
  <si>
    <t>Preis:</t>
  </si>
  <si>
    <t>Summe</t>
  </si>
  <si>
    <t>Größe:</t>
  </si>
  <si>
    <t>Dress neu:</t>
  </si>
  <si>
    <t>Einzel:</t>
  </si>
  <si>
    <t xml:space="preserve">2 Erwachsene zusammen  </t>
  </si>
  <si>
    <t>Doppelzimmer Standard</t>
  </si>
  <si>
    <t>Einzelzimmer</t>
  </si>
  <si>
    <t>inkl. Handgepäck 8 Kg, Koffer 23 Kg</t>
  </si>
  <si>
    <t>selbst zu buchen</t>
  </si>
  <si>
    <t>GRUPPE:</t>
  </si>
  <si>
    <r>
      <t>50-59</t>
    </r>
    <r>
      <rPr>
        <i/>
        <sz val="9"/>
        <rFont val="Arial"/>
        <family val="2"/>
      </rPr>
      <t>Jahre</t>
    </r>
  </si>
  <si>
    <r>
      <t>60-69</t>
    </r>
    <r>
      <rPr>
        <i/>
        <sz val="9"/>
        <rFont val="Arial"/>
        <family val="2"/>
      </rPr>
      <t>Jahre</t>
    </r>
  </si>
  <si>
    <r>
      <rPr>
        <b/>
        <i/>
        <sz val="11"/>
        <rFont val="Arial"/>
        <family val="2"/>
      </rPr>
      <t>70</t>
    </r>
    <r>
      <rPr>
        <i/>
        <sz val="9"/>
        <rFont val="Arial"/>
        <family val="2"/>
      </rPr>
      <t xml:space="preserve"> Jahre und älter</t>
    </r>
  </si>
  <si>
    <t>Summe eintragen</t>
  </si>
  <si>
    <t>Doppelpartner:</t>
  </si>
  <si>
    <t>Adresse:</t>
  </si>
  <si>
    <t>Telefon, Email:</t>
  </si>
  <si>
    <t>Female</t>
  </si>
  <si>
    <t>Male</t>
  </si>
  <si>
    <t xml:space="preserve">  Spieler-Pass Nr.:</t>
  </si>
  <si>
    <t>Geb. Datum:</t>
  </si>
  <si>
    <t>€ 260,00 - pro Spieler</t>
  </si>
  <si>
    <t xml:space="preserve">Tausch-Pins: </t>
  </si>
  <si>
    <t>Mindestabnahme = 10 Stk. / p. Stk. € 2,00</t>
  </si>
  <si>
    <t>Entry free . € 170,00 - pro Gast</t>
  </si>
  <si>
    <t>Stück:</t>
  </si>
  <si>
    <t>1) SPIELER</t>
  </si>
  <si>
    <t>2) GAST</t>
  </si>
  <si>
    <t>3) VERSICHERUNG</t>
  </si>
  <si>
    <t>(bis 30 Tage)</t>
  </si>
  <si>
    <t>per Flugzeug</t>
  </si>
  <si>
    <t>per Auto od. Bahn</t>
  </si>
  <si>
    <t>4) HOTEL</t>
  </si>
  <si>
    <t>DZ Standard / Twin</t>
  </si>
  <si>
    <t>5) FLUG</t>
  </si>
  <si>
    <t># 9 Nächte</t>
  </si>
  <si>
    <t># 8 Nächte</t>
  </si>
  <si>
    <t>6) INFO</t>
  </si>
  <si>
    <t>Kugeltransport:</t>
  </si>
  <si>
    <r>
      <t xml:space="preserve">Eigenhotel     </t>
    </r>
    <r>
      <rPr>
        <sz val="10"/>
        <rFont val="Arial"/>
        <family val="2"/>
      </rPr>
      <t>ja/nein &gt;&gt;&gt;</t>
    </r>
  </si>
  <si>
    <r>
      <t xml:space="preserve">Auto  </t>
    </r>
    <r>
      <rPr>
        <sz val="10"/>
        <rFont val="Arial"/>
        <family val="2"/>
      </rPr>
      <t xml:space="preserve">     ja/nein &gt;&gt;&gt;</t>
    </r>
  </si>
  <si>
    <r>
      <t xml:space="preserve">Bahn 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ja/nein &gt;&gt;&gt;</t>
    </r>
  </si>
  <si>
    <r>
      <t xml:space="preserve">Flug       </t>
    </r>
    <r>
      <rPr>
        <sz val="10"/>
        <rFont val="Arial"/>
        <family val="2"/>
      </rPr>
      <t>ja/nein &gt;&gt;&gt;</t>
    </r>
  </si>
  <si>
    <t>Flug (Bahn)  Nr., / Tag, / Zeit,</t>
  </si>
  <si>
    <t>Trio:</t>
  </si>
  <si>
    <t>Unterschrift / Datum:</t>
  </si>
  <si>
    <t>ESBC- 2026 - ROM-Italien</t>
  </si>
  <si>
    <t>33. SENIOREN - EUROPAMEISTERSCHAFT</t>
  </si>
  <si>
    <t>20. Juni - 28.Juni 2026</t>
  </si>
  <si>
    <t>ALTERS-STICHTAG/ Geburtstag vor dem 20.06.2026</t>
  </si>
  <si>
    <r>
      <rPr>
        <b/>
        <sz val="10"/>
        <rFont val="Arial"/>
        <family val="2"/>
      </rPr>
      <t>ERGIFE</t>
    </r>
    <r>
      <rPr>
        <sz val="10"/>
        <rFont val="Arial"/>
        <family val="2"/>
      </rPr>
      <t xml:space="preserve"> Palace Hotel</t>
    </r>
  </si>
  <si>
    <t>City Taxe (p.P. / Night</t>
  </si>
  <si>
    <t>www.ergifepalacehotel.com</t>
  </si>
  <si>
    <t>* 20.- 28.06.2026 (8 Nächte inkl. Frühstück)                              * 19.-28.06.2026  (9 Nächte inkl. Frühstück)</t>
  </si>
  <si>
    <t>bis 3 Bälle € 65,- / bis 6 Bälle € 95,-</t>
  </si>
  <si>
    <t>So. 28.Juni '26</t>
  </si>
  <si>
    <t>Sa. 20.Juni '26</t>
  </si>
  <si>
    <t>Fr. 19.Juni '26</t>
  </si>
  <si>
    <t>Wien - Rom</t>
  </si>
  <si>
    <t>Rom - Wien</t>
  </si>
  <si>
    <t xml:space="preserve"> tour - retour</t>
  </si>
  <si>
    <t xml:space="preserve"> automatisch</t>
  </si>
  <si>
    <t>OS 551    (Fr)</t>
  </si>
  <si>
    <t>OS 558    (So)</t>
  </si>
  <si>
    <t>bei elektronischer Zusendung nicht erforderlich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</si>
</sst>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\-&quot;€&quot;\ #,##0"/>
    <numFmt numFmtId="7" formatCode="&quot;€&quot;\ #,##0.00;\-&quot;€&quot;\ #,##0.00"/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  <numFmt numFmtId="165" formatCode="#,##0_ ;\-#,##0\ "/>
  </numFmts>
  <fonts count="39" x14ac:knownFonts="1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ED000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i/>
      <sz val="8"/>
      <name val="Arial"/>
      <family val="2"/>
    </font>
    <font>
      <b/>
      <sz val="20"/>
      <color theme="0"/>
      <name val="Arial"/>
      <family val="2"/>
    </font>
    <font>
      <b/>
      <sz val="14"/>
      <color rgb="FFFF0000"/>
      <name val="Arial"/>
      <family val="2"/>
    </font>
    <font>
      <i/>
      <sz val="5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8"/>
      <color rgb="FF000000"/>
      <name val="Arial"/>
      <family val="2"/>
    </font>
    <font>
      <sz val="7"/>
      <color rgb="FF004160"/>
      <name val="Arial"/>
      <family val="2"/>
    </font>
    <font>
      <i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164" fontId="15" fillId="0" borderId="5" xfId="0" applyNumberFormat="1" applyFont="1" applyBorder="1" applyAlignment="1">
      <alignment horizontal="center" vertical="center"/>
    </xf>
    <xf numFmtId="0" fontId="6" fillId="0" borderId="0" xfId="0" applyFont="1"/>
    <xf numFmtId="164" fontId="15" fillId="0" borderId="5" xfId="0" applyNumberFormat="1" applyFont="1" applyBorder="1" applyAlignment="1">
      <alignment horizontal="right" vertical="center"/>
    </xf>
    <xf numFmtId="6" fontId="15" fillId="7" borderId="8" xfId="0" applyNumberFormat="1" applyFont="1" applyFill="1" applyBorder="1" applyAlignment="1">
      <alignment horizontal="center" vertical="center"/>
    </xf>
    <xf numFmtId="165" fontId="15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5" xfId="0" applyFont="1" applyBorder="1"/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/>
    <xf numFmtId="0" fontId="14" fillId="4" borderId="5" xfId="0" applyFont="1" applyFill="1" applyBorder="1" applyAlignment="1">
      <alignment horizontal="center" vertical="center"/>
    </xf>
    <xf numFmtId="0" fontId="0" fillId="4" borderId="2" xfId="0" applyFill="1" applyBorder="1"/>
    <xf numFmtId="0" fontId="31" fillId="0" borderId="0" xfId="0" applyFont="1" applyAlignment="1">
      <alignment horizontal="centerContinuous" vertical="center"/>
    </xf>
    <xf numFmtId="0" fontId="5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32" fillId="0" borderId="0" xfId="0" applyFont="1" applyAlignment="1">
      <alignment horizontal="right" wrapText="1"/>
    </xf>
    <xf numFmtId="0" fontId="4" fillId="4" borderId="2" xfId="0" applyFont="1" applyFill="1" applyBorder="1"/>
    <xf numFmtId="0" fontId="4" fillId="4" borderId="6" xfId="0" applyFont="1" applyFill="1" applyBorder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1" xfId="0" applyFont="1" applyBorder="1"/>
    <xf numFmtId="0" fontId="18" fillId="3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8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164" fontId="15" fillId="5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8" fontId="15" fillId="7" borderId="7" xfId="0" applyNumberFormat="1" applyFont="1" applyFill="1" applyBorder="1" applyAlignment="1">
      <alignment horizontal="center"/>
    </xf>
    <xf numFmtId="8" fontId="15" fillId="7" borderId="8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3" fillId="4" borderId="4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5" fillId="4" borderId="4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vertical="center" wrapText="1"/>
    </xf>
    <xf numFmtId="0" fontId="22" fillId="5" borderId="2" xfId="0" applyFont="1" applyFill="1" applyBorder="1" applyAlignment="1">
      <alignment vertical="center"/>
    </xf>
    <xf numFmtId="0" fontId="8" fillId="0" borderId="0" xfId="0" applyFont="1"/>
    <xf numFmtId="164" fontId="15" fillId="5" borderId="4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/>
    </xf>
    <xf numFmtId="0" fontId="5" fillId="8" borderId="4" xfId="0" applyFont="1" applyFill="1" applyBorder="1"/>
    <xf numFmtId="0" fontId="5" fillId="8" borderId="2" xfId="0" applyFont="1" applyFill="1" applyBorder="1"/>
    <xf numFmtId="0" fontId="26" fillId="8" borderId="2" xfId="0" applyFont="1" applyFill="1" applyBorder="1" applyAlignment="1">
      <alignment horizontal="left" vertical="center"/>
    </xf>
    <xf numFmtId="0" fontId="5" fillId="8" borderId="6" xfId="0" applyFont="1" applyFill="1" applyBorder="1"/>
    <xf numFmtId="0" fontId="5" fillId="10" borderId="4" xfId="0" applyFont="1" applyFill="1" applyBorder="1" applyAlignment="1">
      <alignment vertical="center"/>
    </xf>
    <xf numFmtId="0" fontId="21" fillId="10" borderId="2" xfId="0" applyFont="1" applyFill="1" applyBorder="1" applyAlignment="1">
      <alignment vertical="center"/>
    </xf>
    <xf numFmtId="0" fontId="21" fillId="10" borderId="6" xfId="0" applyFont="1" applyFill="1" applyBorder="1" applyAlignment="1">
      <alignment vertical="center"/>
    </xf>
    <xf numFmtId="0" fontId="0" fillId="4" borderId="6" xfId="0" applyFill="1" applyBorder="1"/>
    <xf numFmtId="0" fontId="15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8" borderId="4" xfId="0" applyFont="1" applyFill="1" applyBorder="1"/>
    <xf numFmtId="0" fontId="0" fillId="8" borderId="2" xfId="0" applyFill="1" applyBorder="1"/>
    <xf numFmtId="0" fontId="16" fillId="8" borderId="2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5" fillId="3" borderId="4" xfId="0" applyFont="1" applyFill="1" applyBorder="1"/>
    <xf numFmtId="0" fontId="2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5" fontId="35" fillId="3" borderId="5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36" fillId="0" borderId="0" xfId="0" applyFont="1"/>
    <xf numFmtId="0" fontId="15" fillId="0" borderId="0" xfId="0" applyFont="1"/>
    <xf numFmtId="0" fontId="37" fillId="0" borderId="0" xfId="0" applyFont="1" applyAlignment="1">
      <alignment horizontal="left" vertical="center" wrapText="1" indent="1"/>
    </xf>
    <xf numFmtId="0" fontId="30" fillId="11" borderId="0" xfId="0" applyFont="1" applyFill="1" applyAlignment="1">
      <alignment horizontal="centerContinuous" vertical="center"/>
    </xf>
    <xf numFmtId="0" fontId="15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/>
    </xf>
    <xf numFmtId="165" fontId="25" fillId="3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11" fillId="6" borderId="9" xfId="0" applyNumberFormat="1" applyFont="1" applyFill="1" applyBorder="1" applyAlignment="1">
      <alignment horizontal="center" vertical="center"/>
    </xf>
    <xf numFmtId="44" fontId="11" fillId="6" borderId="10" xfId="0" applyNumberFormat="1" applyFont="1" applyFill="1" applyBorder="1" applyAlignment="1">
      <alignment horizontal="center" vertical="center"/>
    </xf>
    <xf numFmtId="164" fontId="15" fillId="5" borderId="5" xfId="0" applyNumberFormat="1" applyFont="1" applyFill="1" applyBorder="1" applyAlignment="1">
      <alignment horizontal="right"/>
    </xf>
    <xf numFmtId="0" fontId="0" fillId="0" borderId="5" xfId="0" applyBorder="1"/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 vertical="center"/>
    </xf>
    <xf numFmtId="164" fontId="11" fillId="6" borderId="6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44" fontId="11" fillId="6" borderId="4" xfId="0" applyNumberFormat="1" applyFont="1" applyFill="1" applyBorder="1" applyAlignment="1">
      <alignment horizontal="center" vertical="center"/>
    </xf>
    <xf numFmtId="44" fontId="11" fillId="6" borderId="6" xfId="0" applyNumberFormat="1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8" fontId="15" fillId="9" borderId="11" xfId="0" applyNumberFormat="1" applyFont="1" applyFill="1" applyBorder="1" applyAlignment="1">
      <alignment horizontal="center" vertical="center"/>
    </xf>
    <xf numFmtId="8" fontId="15" fillId="9" borderId="12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8" fontId="15" fillId="9" borderId="9" xfId="0" applyNumberFormat="1" applyFont="1" applyFill="1" applyBorder="1" applyAlignment="1">
      <alignment horizontal="center"/>
    </xf>
    <xf numFmtId="8" fontId="15" fillId="9" borderId="10" xfId="0" applyNumberFormat="1" applyFont="1" applyFill="1" applyBorder="1" applyAlignment="1">
      <alignment horizontal="center"/>
    </xf>
    <xf numFmtId="44" fontId="11" fillId="6" borderId="11" xfId="0" applyNumberFormat="1" applyFont="1" applyFill="1" applyBorder="1" applyAlignment="1">
      <alignment horizontal="center" vertical="center"/>
    </xf>
    <xf numFmtId="44" fontId="11" fillId="6" borderId="1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6" fontId="15" fillId="9" borderId="11" xfId="0" applyNumberFormat="1" applyFont="1" applyFill="1" applyBorder="1" applyAlignment="1">
      <alignment horizontal="center" vertical="center"/>
    </xf>
    <xf numFmtId="6" fontId="15" fillId="9" borderId="12" xfId="0" applyNumberFormat="1" applyFont="1" applyFill="1" applyBorder="1" applyAlignment="1">
      <alignment horizontal="center" vertical="center"/>
    </xf>
    <xf numFmtId="14" fontId="24" fillId="3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4" fontId="11" fillId="6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right" vertical="center"/>
    </xf>
    <xf numFmtId="0" fontId="26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3" borderId="5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49" fontId="5" fillId="8" borderId="2" xfId="0" applyNumberFormat="1" applyFont="1" applyFill="1" applyBorder="1"/>
    <xf numFmtId="49" fontId="0" fillId="0" borderId="2" xfId="0" applyNumberFormat="1" applyBorder="1"/>
    <xf numFmtId="0" fontId="27" fillId="0" borderId="5" xfId="0" applyFont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7" fontId="11" fillId="6" borderId="9" xfId="0" applyNumberFormat="1" applyFont="1" applyFill="1" applyBorder="1" applyAlignment="1">
      <alignment horizontal="center" vertical="center"/>
    </xf>
    <xf numFmtId="7" fontId="11" fillId="6" borderId="10" xfId="0" applyNumberFormat="1" applyFont="1" applyFill="1" applyBorder="1" applyAlignment="1">
      <alignment horizontal="center" vertical="center"/>
    </xf>
    <xf numFmtId="7" fontId="11" fillId="6" borderId="11" xfId="0" applyNumberFormat="1" applyFont="1" applyFill="1" applyBorder="1" applyAlignment="1">
      <alignment horizontal="center" vertical="center"/>
    </xf>
    <xf numFmtId="7" fontId="11" fillId="6" borderId="12" xfId="0" applyNumberFormat="1" applyFont="1" applyFill="1" applyBorder="1" applyAlignment="1">
      <alignment horizontal="center" vertical="center"/>
    </xf>
    <xf numFmtId="1" fontId="24" fillId="3" borderId="4" xfId="0" applyNumberFormat="1" applyFont="1" applyFill="1" applyBorder="1" applyAlignment="1">
      <alignment horizontal="left" vertical="center"/>
    </xf>
    <xf numFmtId="1" fontId="24" fillId="3" borderId="2" xfId="0" applyNumberFormat="1" applyFont="1" applyFill="1" applyBorder="1" applyAlignment="1">
      <alignment horizontal="left" vertical="center"/>
    </xf>
    <xf numFmtId="1" fontId="24" fillId="3" borderId="6" xfId="0" applyNumberFormat="1" applyFont="1" applyFill="1" applyBorder="1" applyAlignment="1">
      <alignment horizontal="left" vertical="center"/>
    </xf>
  </cellXfs>
  <cellStyles count="3">
    <cellStyle name="Link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colors>
    <mruColors>
      <color rgb="FFF1E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248222</xdr:colOff>
      <xdr:row>0</xdr:row>
      <xdr:rowOff>120650</xdr:rowOff>
    </xdr:from>
    <xdr:to>
      <xdr:col>0</xdr:col>
      <xdr:colOff>984249</xdr:colOff>
      <xdr:row>3</xdr:row>
      <xdr:rowOff>249160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5259D74-9D20-47C0-84D4-D70611E7D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4" t="12614" r="67928" b="49669"/>
        <a:stretch/>
      </xdr:blipFill>
      <xdr:spPr>
        <a:xfrm>
          <a:off x="248222" y="120650"/>
          <a:ext cx="736027" cy="1068310"/>
        </a:xfrm>
        <a:prstGeom prst="rect">
          <a:avLst/>
        </a:prstGeom>
      </xdr:spPr>
    </xdr:pic>
    <xdr:clientData/>
  </xdr:twoCellAnchor>
  <xdr:oneCellAnchor>
    <xdr:from>
      <xdr:col>13</xdr:col>
      <xdr:colOff>429846</xdr:colOff>
      <xdr:row>1</xdr:row>
      <xdr:rowOff>97692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32FF760-4CB5-4D89-BD51-1A5CF24CBC01}"/>
            </a:ext>
          </a:extLst>
        </xdr:cNvPr>
        <xdr:cNvSpPr txBox="1"/>
      </xdr:nvSpPr>
      <xdr:spPr>
        <a:xfrm>
          <a:off x="8678496" y="4786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 sz="1100"/>
        </a:p>
      </xdr:txBody>
    </xdr:sp>
    <xdr:clientData/>
  </xdr:oneCellAnchor>
  <xdr:oneCellAnchor>
    <xdr:from>
      <xdr:col>9</xdr:col>
      <xdr:colOff>767294</xdr:colOff>
      <xdr:row>9</xdr:row>
      <xdr:rowOff>343959</xdr:rowOff>
    </xdr:from>
    <xdr:ext cx="1030282" cy="217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9624A72-6885-4393-90F3-246C80CC6DA4}"/>
            </a:ext>
          </a:extLst>
        </xdr:cNvPr>
        <xdr:cNvSpPr txBox="1"/>
      </xdr:nvSpPr>
      <xdr:spPr>
        <a:xfrm>
          <a:off x="6672794" y="3252259"/>
          <a:ext cx="103028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AT" sz="800"/>
            <a:t>(bitte ankreuzen: X )</a:t>
          </a:r>
        </a:p>
      </xdr:txBody>
    </xdr:sp>
    <xdr:clientData/>
  </xdr:oneCellAnchor>
  <xdr:twoCellAnchor editAs="oneCell">
    <xdr:from>
      <xdr:col>1</xdr:col>
      <xdr:colOff>87591</xdr:colOff>
      <xdr:row>30</xdr:row>
      <xdr:rowOff>28865</xdr:rowOff>
    </xdr:from>
    <xdr:to>
      <xdr:col>3</xdr:col>
      <xdr:colOff>770659</xdr:colOff>
      <xdr:row>30</xdr:row>
      <xdr:rowOff>290759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172B3E-5553-4326-8F9A-55EE0B37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95" b="18195"/>
        <a:stretch/>
      </xdr:blipFill>
      <xdr:spPr bwMode="auto">
        <a:xfrm>
          <a:off x="1446491" y="7655215"/>
          <a:ext cx="1610168" cy="261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1237079</xdr:colOff>
      <xdr:row>36</xdr:row>
      <xdr:rowOff>13641</xdr:rowOff>
    </xdr:from>
    <xdr:ext cx="532465" cy="220870"/>
    <xdr:pic>
      <xdr:nvPicPr>
        <xdr:cNvPr id="6" name="Grafik 5">
          <a:extLst>
            <a:ext uri="{FF2B5EF4-FFF2-40B4-BE49-F238E27FC236}">
              <a16:creationId xmlns:a16="http://schemas.microsoft.com/office/drawing/2014/main" id="{74F64FBF-6B7A-4EDE-A15C-C5265D36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7079" y="8897291"/>
          <a:ext cx="532465" cy="220870"/>
        </a:xfrm>
        <a:prstGeom prst="rect">
          <a:avLst/>
        </a:prstGeom>
      </xdr:spPr>
    </xdr:pic>
    <xdr:clientData/>
  </xdr:oneCellAnchor>
  <xdr:twoCellAnchor editAs="oneCell">
    <xdr:from>
      <xdr:col>9</xdr:col>
      <xdr:colOff>692727</xdr:colOff>
      <xdr:row>0</xdr:row>
      <xdr:rowOff>173182</xdr:rowOff>
    </xdr:from>
    <xdr:to>
      <xdr:col>11</xdr:col>
      <xdr:colOff>223731</xdr:colOff>
      <xdr:row>3</xdr:row>
      <xdr:rowOff>303826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049B39-3EBA-4DBE-A61D-3C52C1DB9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227" y="173182"/>
          <a:ext cx="839104" cy="1070444"/>
        </a:xfrm>
        <a:prstGeom prst="rect">
          <a:avLst/>
        </a:prstGeom>
      </xdr:spPr>
    </xdr:pic>
    <xdr:clientData/>
  </xdr:twoCellAnchor>
  <xdr:twoCellAnchor editAs="oneCell">
    <xdr:from>
      <xdr:col>0</xdr:col>
      <xdr:colOff>248222</xdr:colOff>
      <xdr:row>0</xdr:row>
      <xdr:rowOff>120650</xdr:rowOff>
    </xdr:from>
    <xdr:to>
      <xdr:col>0</xdr:col>
      <xdr:colOff>984249</xdr:colOff>
      <xdr:row>3</xdr:row>
      <xdr:rowOff>249160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9180B7C-C9DC-48F8-BA84-2C17AA47CC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4" t="12614" r="67928" b="49669"/>
        <a:stretch/>
      </xdr:blipFill>
      <xdr:spPr>
        <a:xfrm>
          <a:off x="248222" y="120650"/>
          <a:ext cx="736027" cy="1068310"/>
        </a:xfrm>
        <a:prstGeom prst="rect">
          <a:avLst/>
        </a:prstGeom>
      </xdr:spPr>
    </xdr:pic>
    <xdr:clientData/>
  </xdr:twoCellAnchor>
  <xdr:oneCellAnchor>
    <xdr:from>
      <xdr:col>0</xdr:col>
      <xdr:colOff>1237079</xdr:colOff>
      <xdr:row>36</xdr:row>
      <xdr:rowOff>13641</xdr:rowOff>
    </xdr:from>
    <xdr:ext cx="532465" cy="220870"/>
    <xdr:pic>
      <xdr:nvPicPr>
        <xdr:cNvPr id="9" name="Grafik 8">
          <a:extLst>
            <a:ext uri="{FF2B5EF4-FFF2-40B4-BE49-F238E27FC236}">
              <a16:creationId xmlns:a16="http://schemas.microsoft.com/office/drawing/2014/main" id="{B155034E-74CE-4814-BCB8-DD347093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7079" y="8897291"/>
          <a:ext cx="532465" cy="2208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68BC-FFDF-4DE4-BB08-FEFBBC56802A}">
  <sheetPr>
    <tabColor theme="5" tint="0.59999389629810485"/>
  </sheetPr>
  <dimension ref="A1:P47"/>
  <sheetViews>
    <sheetView showGridLines="0" tabSelected="1" zoomScale="110" zoomScaleNormal="110" zoomScalePageLayoutView="90" workbookViewId="0">
      <selection activeCell="B9" sqref="B9:L9"/>
    </sheetView>
  </sheetViews>
  <sheetFormatPr baseColWidth="10" defaultColWidth="8.76171875" defaultRowHeight="12.7" x14ac:dyDescent="0.4"/>
  <cols>
    <col min="1" max="1" width="19.41015625" customWidth="1"/>
    <col min="2" max="3" width="6.64453125" customWidth="1"/>
    <col min="4" max="4" width="12.64453125" customWidth="1"/>
    <col min="5" max="6" width="6.64453125" customWidth="1"/>
    <col min="7" max="7" width="12.64453125" customWidth="1"/>
    <col min="8" max="9" width="6.64453125" customWidth="1"/>
    <col min="10" max="10" width="12.64453125" customWidth="1"/>
    <col min="11" max="12" width="6.1171875" customWidth="1"/>
  </cols>
  <sheetData>
    <row r="1" spans="1:16" ht="30" customHeight="1" x14ac:dyDescent="0.75">
      <c r="A1" s="14" t="s">
        <v>57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P1" s="11"/>
    </row>
    <row r="2" spans="1:16" ht="22.1" customHeight="1" x14ac:dyDescent="0.55000000000000004">
      <c r="A2" s="13" t="s">
        <v>56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22.1" customHeight="1" x14ac:dyDescent="0.5">
      <c r="A3" s="23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6" ht="34.950000000000003" customHeight="1" x14ac:dyDescent="0.4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6" ht="4.95" customHeight="1" x14ac:dyDescent="0.55000000000000004">
      <c r="A5" s="11"/>
      <c r="B5" s="62"/>
      <c r="C5" s="63"/>
      <c r="D5" s="69"/>
      <c r="E5" s="62"/>
      <c r="F5" s="41"/>
      <c r="G5" s="69"/>
      <c r="H5" s="62"/>
      <c r="I5" s="41"/>
      <c r="J5" s="2"/>
      <c r="K5" s="11"/>
      <c r="L5" s="26"/>
    </row>
    <row r="6" spans="1:16" ht="25.1" customHeight="1" x14ac:dyDescent="0.4">
      <c r="A6" s="64" t="s">
        <v>36</v>
      </c>
      <c r="B6" s="22"/>
      <c r="C6" s="22"/>
      <c r="D6" s="80"/>
      <c r="E6" s="159" t="s">
        <v>29</v>
      </c>
      <c r="F6" s="159"/>
      <c r="G6" s="159"/>
      <c r="H6" s="160"/>
      <c r="I6" s="161"/>
      <c r="J6" s="162"/>
      <c r="K6" s="21" t="s">
        <v>27</v>
      </c>
      <c r="L6" s="21" t="s">
        <v>28</v>
      </c>
      <c r="M6" s="96"/>
    </row>
    <row r="7" spans="1:16" ht="30" customHeight="1" x14ac:dyDescent="0.5">
      <c r="A7" s="20" t="s">
        <v>8</v>
      </c>
      <c r="B7" s="163"/>
      <c r="C7" s="163"/>
      <c r="D7" s="163"/>
      <c r="E7" s="163"/>
      <c r="F7" s="163"/>
      <c r="G7" s="163"/>
      <c r="H7" s="163"/>
      <c r="I7" s="163"/>
      <c r="J7" s="102"/>
      <c r="K7" s="91"/>
      <c r="L7" s="24"/>
    </row>
    <row r="8" spans="1:16" ht="30" customHeight="1" x14ac:dyDescent="0.5">
      <c r="A8" s="20" t="s">
        <v>25</v>
      </c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6"/>
    </row>
    <row r="9" spans="1:16" ht="30" customHeight="1" x14ac:dyDescent="0.5">
      <c r="A9" s="20" t="s">
        <v>26</v>
      </c>
      <c r="B9" s="182"/>
      <c r="C9" s="183"/>
      <c r="D9" s="183"/>
      <c r="E9" s="183"/>
      <c r="F9" s="183"/>
      <c r="G9" s="183"/>
      <c r="H9" s="183"/>
      <c r="I9" s="183"/>
      <c r="J9" s="183"/>
      <c r="K9" s="183"/>
      <c r="L9" s="184"/>
    </row>
    <row r="10" spans="1:16" ht="30" customHeight="1" x14ac:dyDescent="0.5">
      <c r="A10" s="20" t="s">
        <v>1</v>
      </c>
      <c r="B10" s="154"/>
      <c r="C10" s="154"/>
      <c r="D10" s="154"/>
      <c r="E10" s="155" t="s">
        <v>59</v>
      </c>
      <c r="F10" s="155"/>
      <c r="G10" s="155"/>
      <c r="H10" s="155"/>
      <c r="I10" s="155"/>
      <c r="J10" s="155"/>
      <c r="K10" s="155"/>
      <c r="L10" s="155"/>
    </row>
    <row r="11" spans="1:16" ht="25.95" customHeight="1" x14ac:dyDescent="0.55000000000000004">
      <c r="A11" s="35" t="s">
        <v>19</v>
      </c>
      <c r="B11" s="17" t="s">
        <v>2</v>
      </c>
      <c r="C11" s="91"/>
      <c r="D11" s="18" t="s">
        <v>20</v>
      </c>
      <c r="E11" s="19" t="s">
        <v>3</v>
      </c>
      <c r="F11" s="25"/>
      <c r="G11" s="18" t="s">
        <v>21</v>
      </c>
      <c r="H11" s="19" t="s">
        <v>4</v>
      </c>
      <c r="I11" s="25"/>
      <c r="J11" s="156" t="s">
        <v>22</v>
      </c>
      <c r="K11" s="156"/>
      <c r="L11" s="156"/>
    </row>
    <row r="12" spans="1:16" s="6" customFormat="1" ht="19.5" customHeight="1" x14ac:dyDescent="0.4">
      <c r="A12" s="33" t="s">
        <v>5</v>
      </c>
      <c r="B12" s="8"/>
      <c r="C12" s="30"/>
      <c r="D12" s="8"/>
      <c r="E12" s="31"/>
      <c r="F12" s="31"/>
      <c r="G12" s="36" t="s">
        <v>31</v>
      </c>
      <c r="H12" s="157"/>
      <c r="I12" s="157"/>
      <c r="J12" s="158"/>
      <c r="K12" s="158"/>
      <c r="L12" s="158"/>
    </row>
    <row r="13" spans="1:16" ht="4.95" customHeight="1" x14ac:dyDescent="0.55000000000000004">
      <c r="A13" s="11"/>
      <c r="B13" s="44"/>
      <c r="C13" s="45"/>
      <c r="D13" s="42"/>
      <c r="E13" s="44"/>
      <c r="F13" s="46"/>
      <c r="G13" s="42"/>
      <c r="H13" s="44"/>
      <c r="I13" s="46"/>
      <c r="J13" s="2"/>
      <c r="K13" s="11"/>
      <c r="L13" s="26"/>
    </row>
    <row r="14" spans="1:16" ht="25.1" customHeight="1" x14ac:dyDescent="0.55000000000000004">
      <c r="A14" s="64" t="s">
        <v>37</v>
      </c>
      <c r="B14" s="22"/>
      <c r="C14" s="22"/>
      <c r="D14" s="22"/>
      <c r="E14" s="22"/>
      <c r="F14" s="22"/>
      <c r="G14" s="22"/>
      <c r="H14" s="22"/>
      <c r="I14" s="22"/>
      <c r="J14" s="22"/>
      <c r="K14" s="27"/>
      <c r="L14" s="28"/>
      <c r="M14" s="96"/>
    </row>
    <row r="15" spans="1:16" ht="25.1" customHeight="1" x14ac:dyDescent="0.5">
      <c r="A15" s="20" t="s">
        <v>8</v>
      </c>
      <c r="B15" s="169"/>
      <c r="C15" s="169"/>
      <c r="D15" s="169"/>
      <c r="E15" s="169"/>
      <c r="F15" s="169"/>
      <c r="G15" s="169"/>
      <c r="H15" s="169"/>
      <c r="I15" s="170" t="s">
        <v>30</v>
      </c>
      <c r="J15" s="170"/>
      <c r="K15" s="171"/>
      <c r="L15" s="171"/>
    </row>
    <row r="16" spans="1:16" s="6" customFormat="1" ht="19.5" customHeight="1" x14ac:dyDescent="0.4">
      <c r="A16" s="33" t="s">
        <v>5</v>
      </c>
      <c r="B16" s="8"/>
      <c r="C16" s="30"/>
      <c r="D16" s="8"/>
      <c r="E16" s="31"/>
      <c r="F16" s="31"/>
      <c r="G16" s="36" t="s">
        <v>34</v>
      </c>
      <c r="H16" s="132">
        <f>SUM(B16*2)</f>
        <v>0</v>
      </c>
      <c r="I16" s="133"/>
      <c r="J16" s="40" t="s">
        <v>23</v>
      </c>
      <c r="K16" s="32"/>
      <c r="L16" s="34"/>
    </row>
    <row r="17" spans="1:13" s="6" customFormat="1" ht="19.5" customHeight="1" x14ac:dyDescent="0.4">
      <c r="A17" s="50" t="s">
        <v>32</v>
      </c>
      <c r="B17" s="92"/>
      <c r="C17" s="38"/>
      <c r="D17" s="31"/>
      <c r="E17" s="8"/>
      <c r="F17" s="8"/>
      <c r="G17" s="36" t="s">
        <v>33</v>
      </c>
      <c r="H17" s="132">
        <f>SUM(B17*2)</f>
        <v>0</v>
      </c>
      <c r="I17" s="133"/>
      <c r="J17" s="37"/>
      <c r="K17" s="31"/>
      <c r="L17" s="39"/>
    </row>
    <row r="18" spans="1:13" ht="4.95" customHeight="1" x14ac:dyDescent="0.55000000000000004">
      <c r="A18" s="11"/>
      <c r="B18" s="44"/>
      <c r="C18" s="45"/>
      <c r="D18" s="42"/>
      <c r="E18" s="44"/>
      <c r="F18" s="46"/>
      <c r="G18" s="42"/>
      <c r="H18" s="44"/>
      <c r="I18" s="46"/>
      <c r="J18" s="2"/>
      <c r="K18" s="11"/>
      <c r="L18" s="26"/>
    </row>
    <row r="19" spans="1:13" ht="25.1" customHeight="1" x14ac:dyDescent="0.55000000000000004">
      <c r="A19" s="64" t="s">
        <v>38</v>
      </c>
      <c r="B19" s="22"/>
      <c r="C19" s="22"/>
      <c r="D19" s="81" t="s">
        <v>39</v>
      </c>
      <c r="E19" s="177" t="s">
        <v>13</v>
      </c>
      <c r="F19" s="177"/>
      <c r="G19" s="60" t="s">
        <v>14</v>
      </c>
      <c r="H19" s="61"/>
      <c r="I19" s="22"/>
      <c r="J19" s="22"/>
      <c r="K19" s="27"/>
      <c r="L19" s="28"/>
      <c r="M19" s="96"/>
    </row>
    <row r="20" spans="1:13" ht="15" x14ac:dyDescent="0.4">
      <c r="A20" s="140" t="s">
        <v>40</v>
      </c>
      <c r="B20" s="56"/>
      <c r="C20" s="52"/>
      <c r="D20" s="54" t="s">
        <v>9</v>
      </c>
      <c r="E20" s="142">
        <v>173</v>
      </c>
      <c r="F20" s="143"/>
      <c r="G20" s="58">
        <v>226</v>
      </c>
      <c r="H20" s="178"/>
      <c r="I20" s="179"/>
      <c r="J20" s="146" t="s">
        <v>23</v>
      </c>
      <c r="K20" s="147"/>
      <c r="L20" s="148"/>
    </row>
    <row r="21" spans="1:13" ht="15" x14ac:dyDescent="0.4">
      <c r="A21" s="141"/>
      <c r="B21" s="57"/>
      <c r="C21" s="53"/>
      <c r="D21" s="55" t="s">
        <v>7</v>
      </c>
      <c r="E21" s="138">
        <v>2500</v>
      </c>
      <c r="F21" s="139"/>
      <c r="G21" s="59">
        <v>3000</v>
      </c>
      <c r="H21" s="180"/>
      <c r="I21" s="181"/>
      <c r="J21" s="149"/>
      <c r="K21" s="150"/>
      <c r="L21" s="151"/>
    </row>
    <row r="22" spans="1:13" ht="15" customHeight="1" x14ac:dyDescent="0.4">
      <c r="A22" s="140" t="s">
        <v>41</v>
      </c>
      <c r="B22" s="52"/>
      <c r="C22" s="52"/>
      <c r="D22" s="54" t="s">
        <v>9</v>
      </c>
      <c r="E22" s="142">
        <v>168</v>
      </c>
      <c r="F22" s="143"/>
      <c r="G22" s="58">
        <v>210</v>
      </c>
      <c r="H22" s="108"/>
      <c r="I22" s="109"/>
      <c r="J22" s="146" t="s">
        <v>23</v>
      </c>
      <c r="K22" s="147"/>
      <c r="L22" s="148"/>
    </row>
    <row r="23" spans="1:13" ht="13.95" customHeight="1" x14ac:dyDescent="0.4">
      <c r="A23" s="141"/>
      <c r="B23" s="53"/>
      <c r="C23" s="53"/>
      <c r="D23" s="55" t="s">
        <v>7</v>
      </c>
      <c r="E23" s="152">
        <v>2500</v>
      </c>
      <c r="F23" s="153"/>
      <c r="G23" s="4">
        <v>3000</v>
      </c>
      <c r="H23" s="144"/>
      <c r="I23" s="145"/>
      <c r="J23" s="149"/>
      <c r="K23" s="150"/>
      <c r="L23" s="151"/>
    </row>
    <row r="24" spans="1:13" ht="4.95" customHeight="1" x14ac:dyDescent="0.55000000000000004">
      <c r="A24" s="11"/>
      <c r="B24" s="44"/>
      <c r="C24" s="45"/>
      <c r="D24" s="42"/>
      <c r="E24" s="44"/>
      <c r="F24" s="46"/>
      <c r="G24" s="42"/>
      <c r="H24" s="44"/>
      <c r="I24" s="46"/>
      <c r="J24" s="2"/>
      <c r="K24" s="11"/>
      <c r="L24" s="26"/>
    </row>
    <row r="25" spans="1:13" s="6" customFormat="1" ht="25.1" customHeight="1" x14ac:dyDescent="0.4">
      <c r="A25" s="64" t="s">
        <v>42</v>
      </c>
      <c r="B25" s="65"/>
      <c r="C25" s="82"/>
      <c r="D25" s="172" t="s">
        <v>63</v>
      </c>
      <c r="E25" s="173"/>
      <c r="F25" s="173"/>
      <c r="G25" s="174"/>
      <c r="H25" s="66"/>
      <c r="I25" s="67"/>
      <c r="J25" s="175" t="s">
        <v>6</v>
      </c>
      <c r="K25" s="175"/>
      <c r="L25" s="176"/>
      <c r="M25" s="99"/>
    </row>
    <row r="26" spans="1:13" ht="19.5" customHeight="1" x14ac:dyDescent="0.4">
      <c r="A26" s="116" t="s">
        <v>60</v>
      </c>
      <c r="B26" s="117"/>
      <c r="C26" s="116" t="s">
        <v>15</v>
      </c>
      <c r="D26" s="118"/>
      <c r="E26" s="117"/>
      <c r="F26" s="5"/>
      <c r="G26" s="3">
        <v>205</v>
      </c>
      <c r="H26" s="119">
        <f>SUM(G26*F26)</f>
        <v>0</v>
      </c>
      <c r="I26" s="119"/>
      <c r="J26" s="120"/>
      <c r="K26" s="121"/>
      <c r="L26" s="122"/>
    </row>
    <row r="27" spans="1:13" ht="19.5" customHeight="1" x14ac:dyDescent="0.4">
      <c r="A27" s="116" t="s">
        <v>60</v>
      </c>
      <c r="B27" s="117"/>
      <c r="C27" s="116" t="s">
        <v>43</v>
      </c>
      <c r="D27" s="118"/>
      <c r="E27" s="117"/>
      <c r="F27" s="5"/>
      <c r="G27" s="3">
        <v>205</v>
      </c>
      <c r="H27" s="119">
        <f>SUM(G27*F27)</f>
        <v>0</v>
      </c>
      <c r="I27" s="119"/>
      <c r="J27" s="120"/>
      <c r="K27" s="121"/>
      <c r="L27" s="122"/>
    </row>
    <row r="28" spans="1:13" ht="19.5" customHeight="1" x14ac:dyDescent="0.4">
      <c r="A28" s="116" t="s">
        <v>60</v>
      </c>
      <c r="B28" s="117"/>
      <c r="C28" s="116" t="s">
        <v>16</v>
      </c>
      <c r="D28" s="118"/>
      <c r="E28" s="117"/>
      <c r="F28" s="5"/>
      <c r="G28" s="3">
        <v>185</v>
      </c>
      <c r="H28" s="119">
        <f>SUM(G28*F28)</f>
        <v>0</v>
      </c>
      <c r="I28" s="119"/>
      <c r="J28" s="135"/>
      <c r="K28" s="136"/>
      <c r="L28" s="137"/>
    </row>
    <row r="29" spans="1:13" ht="19.5" customHeight="1" x14ac:dyDescent="0.4">
      <c r="A29" s="116" t="s">
        <v>61</v>
      </c>
      <c r="B29" s="117"/>
      <c r="C29" s="116" t="s">
        <v>62</v>
      </c>
      <c r="D29" s="118"/>
      <c r="E29" s="117"/>
      <c r="F29" s="5"/>
      <c r="G29" s="3">
        <v>6</v>
      </c>
      <c r="H29" s="119">
        <f>SUM(G29*F29)</f>
        <v>0</v>
      </c>
      <c r="I29" s="119"/>
      <c r="J29" s="120"/>
      <c r="K29" s="121"/>
      <c r="L29" s="122"/>
    </row>
    <row r="30" spans="1:13" ht="4.95" customHeight="1" x14ac:dyDescent="0.55000000000000004">
      <c r="A30" s="11"/>
      <c r="B30" s="44"/>
      <c r="C30" s="45"/>
      <c r="D30" s="42"/>
      <c r="E30" s="44"/>
      <c r="F30" s="46"/>
      <c r="G30" s="42"/>
      <c r="H30" s="44"/>
      <c r="I30" s="46"/>
      <c r="J30" s="2"/>
      <c r="K30" s="11"/>
      <c r="L30" s="26"/>
    </row>
    <row r="31" spans="1:13" ht="25.1" customHeight="1" x14ac:dyDescent="0.4">
      <c r="A31" s="64" t="s">
        <v>44</v>
      </c>
      <c r="B31" s="51"/>
      <c r="C31" s="22"/>
      <c r="D31" s="22"/>
      <c r="E31" s="10" t="s">
        <v>17</v>
      </c>
      <c r="F31" s="22"/>
      <c r="G31" s="22"/>
      <c r="H31" s="22"/>
      <c r="I31" s="128" t="s">
        <v>18</v>
      </c>
      <c r="J31" s="128"/>
      <c r="K31" s="128"/>
      <c r="L31" s="129"/>
    </row>
    <row r="32" spans="1:13" s="6" customFormat="1" ht="16.95" customHeight="1" x14ac:dyDescent="0.4">
      <c r="A32" s="100" t="s">
        <v>67</v>
      </c>
      <c r="B32" s="130"/>
      <c r="C32" s="130"/>
      <c r="D32" s="130" t="s">
        <v>72</v>
      </c>
      <c r="E32" s="130"/>
      <c r="F32" s="93"/>
      <c r="G32" s="1" t="s">
        <v>45</v>
      </c>
      <c r="H32" s="70" t="s">
        <v>68</v>
      </c>
      <c r="I32" s="68"/>
      <c r="J32" s="68"/>
      <c r="K32" s="68"/>
      <c r="L32" s="7"/>
    </row>
    <row r="33" spans="1:15" s="6" customFormat="1" ht="16.95" customHeight="1" x14ac:dyDescent="0.4">
      <c r="A33" s="100" t="s">
        <v>66</v>
      </c>
      <c r="B33" s="131"/>
      <c r="C33" s="131"/>
      <c r="D33" s="131"/>
      <c r="E33" s="131"/>
      <c r="F33" s="93"/>
      <c r="G33" s="1" t="s">
        <v>46</v>
      </c>
      <c r="H33" s="70" t="s">
        <v>68</v>
      </c>
      <c r="I33" s="68"/>
      <c r="J33" s="68"/>
      <c r="K33" s="68"/>
      <c r="L33" s="7"/>
    </row>
    <row r="34" spans="1:15" s="6" customFormat="1" ht="16.95" customHeight="1" x14ac:dyDescent="0.4">
      <c r="A34" s="100" t="s">
        <v>65</v>
      </c>
      <c r="B34" s="130"/>
      <c r="C34" s="130"/>
      <c r="D34" s="130" t="s">
        <v>73</v>
      </c>
      <c r="E34" s="130"/>
      <c r="F34" s="93"/>
      <c r="G34" s="3"/>
      <c r="H34" s="70" t="s">
        <v>69</v>
      </c>
      <c r="I34" s="49"/>
      <c r="J34" s="49"/>
      <c r="K34" s="83"/>
      <c r="L34" s="7"/>
    </row>
    <row r="35" spans="1:15" ht="4.95" customHeight="1" x14ac:dyDescent="0.55000000000000004">
      <c r="A35" s="11"/>
      <c r="B35" s="44"/>
      <c r="C35" s="45"/>
      <c r="D35" s="42"/>
      <c r="E35" s="44"/>
      <c r="F35" s="46"/>
      <c r="G35" s="42"/>
      <c r="H35" s="44"/>
      <c r="I35" s="46"/>
      <c r="J35" s="2"/>
      <c r="K35" s="11"/>
      <c r="L35" s="26"/>
    </row>
    <row r="36" spans="1:15" s="6" customFormat="1" ht="19.5" customHeight="1" x14ac:dyDescent="0.4">
      <c r="A36" s="77" t="s">
        <v>48</v>
      </c>
      <c r="B36" s="78"/>
      <c r="C36" s="79"/>
      <c r="D36" s="116" t="s">
        <v>64</v>
      </c>
      <c r="E36" s="118"/>
      <c r="F36" s="118"/>
      <c r="G36" s="117"/>
      <c r="H36" s="132"/>
      <c r="I36" s="133"/>
      <c r="J36" s="134" t="s">
        <v>70</v>
      </c>
      <c r="K36" s="134"/>
      <c r="L36" s="134"/>
      <c r="N36" s="97"/>
    </row>
    <row r="37" spans="1:15" ht="19.5" customHeight="1" x14ac:dyDescent="0.4">
      <c r="A37" s="84" t="s">
        <v>12</v>
      </c>
      <c r="B37" s="85"/>
      <c r="C37" s="47" t="s">
        <v>11</v>
      </c>
      <c r="D37" s="43"/>
      <c r="E37" s="48" t="s">
        <v>35</v>
      </c>
      <c r="F37" s="101"/>
      <c r="G37" s="3">
        <v>36</v>
      </c>
      <c r="H37" s="108"/>
      <c r="I37" s="109"/>
      <c r="J37" s="110"/>
      <c r="K37" s="111"/>
      <c r="L37" s="111"/>
    </row>
    <row r="38" spans="1:15" ht="24.6" customHeight="1" x14ac:dyDescent="0.4">
      <c r="A38" s="86"/>
      <c r="B38" s="87"/>
      <c r="C38" s="87"/>
      <c r="D38" s="87"/>
      <c r="E38" s="87"/>
      <c r="F38" s="88"/>
      <c r="G38" s="89" t="s">
        <v>10</v>
      </c>
      <c r="H38" s="123">
        <f>SUM(H12:I37)</f>
        <v>0</v>
      </c>
      <c r="I38" s="124"/>
      <c r="J38" s="125" t="s">
        <v>71</v>
      </c>
      <c r="K38" s="126"/>
      <c r="L38" s="127"/>
      <c r="N38" s="96"/>
    </row>
    <row r="39" spans="1:15" ht="4.95" customHeight="1" x14ac:dyDescent="0.55000000000000004">
      <c r="A39" s="11"/>
      <c r="B39" s="62"/>
      <c r="C39" s="63"/>
      <c r="D39" s="69"/>
      <c r="E39" s="62"/>
      <c r="F39" s="41"/>
      <c r="G39" s="69"/>
      <c r="H39" s="62"/>
      <c r="I39" s="41"/>
      <c r="J39" s="2"/>
      <c r="K39" s="11"/>
      <c r="L39" s="26"/>
    </row>
    <row r="40" spans="1:15" ht="25.1" customHeight="1" x14ac:dyDescent="0.55000000000000004">
      <c r="A40" s="64" t="s">
        <v>47</v>
      </c>
      <c r="B40" s="22"/>
      <c r="C40" s="22"/>
      <c r="D40" s="22"/>
      <c r="E40" s="22"/>
      <c r="F40" s="22"/>
      <c r="G40" s="22"/>
      <c r="H40" s="22"/>
      <c r="I40" s="22"/>
      <c r="J40" s="22"/>
      <c r="K40" s="27"/>
      <c r="L40" s="28"/>
      <c r="M40" s="96"/>
      <c r="N40" s="95"/>
    </row>
    <row r="41" spans="1:15" s="6" customFormat="1" ht="19.95" customHeight="1" x14ac:dyDescent="0.35">
      <c r="A41" s="71" t="s">
        <v>52</v>
      </c>
      <c r="B41" s="94"/>
      <c r="C41" s="105" t="s">
        <v>51</v>
      </c>
      <c r="D41" s="106"/>
      <c r="E41" s="94"/>
      <c r="F41" s="105" t="s">
        <v>50</v>
      </c>
      <c r="G41" s="106"/>
      <c r="H41" s="94"/>
      <c r="I41" s="105" t="s">
        <v>49</v>
      </c>
      <c r="J41" s="107"/>
      <c r="K41" s="106"/>
      <c r="L41" s="94"/>
      <c r="N41" s="95"/>
    </row>
    <row r="42" spans="1:15" ht="19.95" customHeight="1" x14ac:dyDescent="0.4">
      <c r="A42" s="112" t="s">
        <v>53</v>
      </c>
      <c r="B42" s="113"/>
      <c r="C42" s="90"/>
      <c r="D42" s="114"/>
      <c r="E42" s="114"/>
      <c r="F42" s="114"/>
      <c r="G42" s="114"/>
      <c r="H42" s="114"/>
      <c r="I42" s="114"/>
      <c r="J42" s="114"/>
      <c r="K42" s="114"/>
      <c r="L42" s="115"/>
      <c r="N42" s="95"/>
    </row>
    <row r="43" spans="1:15" ht="25.1" customHeight="1" x14ac:dyDescent="0.5">
      <c r="A43" s="9" t="s">
        <v>54</v>
      </c>
      <c r="B43" s="12"/>
      <c r="C43" s="72"/>
      <c r="D43" s="103"/>
      <c r="E43" s="103"/>
      <c r="F43" s="103"/>
      <c r="G43" s="103"/>
      <c r="H43" s="103"/>
      <c r="I43" s="103"/>
      <c r="J43" s="103"/>
      <c r="K43" s="103"/>
      <c r="L43" s="103"/>
      <c r="M43" s="29"/>
      <c r="N43" s="29"/>
      <c r="O43" s="96"/>
    </row>
    <row r="44" spans="1:15" ht="25.1" customHeight="1" x14ac:dyDescent="0.5">
      <c r="A44" s="9" t="s">
        <v>24</v>
      </c>
      <c r="B44" s="12"/>
      <c r="C44" s="72"/>
      <c r="D44" s="103"/>
      <c r="E44" s="103"/>
      <c r="F44" s="103"/>
      <c r="G44" s="103"/>
      <c r="H44" s="103"/>
      <c r="I44" s="103"/>
      <c r="J44" s="104"/>
      <c r="K44" s="104"/>
      <c r="L44" s="104"/>
      <c r="M44" s="29"/>
      <c r="N44" s="97"/>
    </row>
    <row r="45" spans="1:15" ht="4.95" customHeight="1" x14ac:dyDescent="0.55000000000000004">
      <c r="A45" s="11"/>
      <c r="B45" s="44"/>
      <c r="C45" s="45"/>
      <c r="D45" s="42"/>
      <c r="E45" s="44"/>
      <c r="F45" s="46"/>
      <c r="G45" s="42"/>
      <c r="H45" s="44"/>
      <c r="I45" s="46"/>
      <c r="J45" s="2"/>
      <c r="K45" s="11"/>
      <c r="L45" s="26"/>
    </row>
    <row r="46" spans="1:15" ht="37.950000000000003" customHeight="1" x14ac:dyDescent="0.5">
      <c r="A46" s="73" t="s">
        <v>55</v>
      </c>
      <c r="B46" s="74"/>
      <c r="C46" s="167" t="s">
        <v>74</v>
      </c>
      <c r="D46" s="168"/>
      <c r="E46" s="168"/>
      <c r="F46" s="168"/>
      <c r="G46" s="168"/>
      <c r="H46" s="168"/>
      <c r="I46" s="168"/>
      <c r="J46" s="75"/>
      <c r="K46" s="74"/>
      <c r="L46" s="76"/>
    </row>
    <row r="47" spans="1:15" ht="20" x14ac:dyDescent="0.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</sheetData>
  <mergeCells count="72">
    <mergeCell ref="C46:I46"/>
    <mergeCell ref="B15:D15"/>
    <mergeCell ref="E15:H15"/>
    <mergeCell ref="I15:J15"/>
    <mergeCell ref="K15:L15"/>
    <mergeCell ref="D25:G25"/>
    <mergeCell ref="J25:L25"/>
    <mergeCell ref="A26:B26"/>
    <mergeCell ref="C26:E26"/>
    <mergeCell ref="H16:I16"/>
    <mergeCell ref="H17:I17"/>
    <mergeCell ref="E19:F19"/>
    <mergeCell ref="A20:A21"/>
    <mergeCell ref="E20:F20"/>
    <mergeCell ref="H20:I21"/>
    <mergeCell ref="J20:L21"/>
    <mergeCell ref="E6:G6"/>
    <mergeCell ref="H6:J6"/>
    <mergeCell ref="B7:D7"/>
    <mergeCell ref="E7:I7"/>
    <mergeCell ref="B8:L8"/>
    <mergeCell ref="B9:L9"/>
    <mergeCell ref="B10:D10"/>
    <mergeCell ref="E10:L10"/>
    <mergeCell ref="J11:L11"/>
    <mergeCell ref="H12:I12"/>
    <mergeCell ref="J12:L12"/>
    <mergeCell ref="E21:F21"/>
    <mergeCell ref="A22:A23"/>
    <mergeCell ref="E22:F22"/>
    <mergeCell ref="H22:I23"/>
    <mergeCell ref="J22:L23"/>
    <mergeCell ref="E23:F23"/>
    <mergeCell ref="H26:I26"/>
    <mergeCell ref="A28:B28"/>
    <mergeCell ref="C28:E28"/>
    <mergeCell ref="H28:I28"/>
    <mergeCell ref="J28:L28"/>
    <mergeCell ref="A27:B27"/>
    <mergeCell ref="C27:E27"/>
    <mergeCell ref="H27:I27"/>
    <mergeCell ref="J27:L27"/>
    <mergeCell ref="J26:L26"/>
    <mergeCell ref="A29:B29"/>
    <mergeCell ref="C29:E29"/>
    <mergeCell ref="H29:I29"/>
    <mergeCell ref="J29:L29"/>
    <mergeCell ref="H38:I38"/>
    <mergeCell ref="J38:L38"/>
    <mergeCell ref="I31:L31"/>
    <mergeCell ref="B32:C32"/>
    <mergeCell ref="D32:E32"/>
    <mergeCell ref="B33:C33"/>
    <mergeCell ref="D33:E33"/>
    <mergeCell ref="B34:C34"/>
    <mergeCell ref="D34:E34"/>
    <mergeCell ref="D36:G36"/>
    <mergeCell ref="H36:I36"/>
    <mergeCell ref="J36:L36"/>
    <mergeCell ref="H37:I37"/>
    <mergeCell ref="J37:L37"/>
    <mergeCell ref="A42:B42"/>
    <mergeCell ref="D42:L42"/>
    <mergeCell ref="D43:F43"/>
    <mergeCell ref="G43:I43"/>
    <mergeCell ref="J43:L43"/>
    <mergeCell ref="D44:F44"/>
    <mergeCell ref="G44:I44"/>
    <mergeCell ref="J44:L44"/>
    <mergeCell ref="C41:D41"/>
    <mergeCell ref="F41:G41"/>
    <mergeCell ref="I41:K41"/>
  </mergeCells>
  <printOptions horizontalCentered="1"/>
  <pageMargins left="0.59055118110236227" right="0.39370078740157483" top="0.59055118110236227" bottom="0.19685039370078741" header="0.39370078740157483" footer="0.39370078740157483"/>
  <pageSetup paperSize="9" scale="8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</vt:lpstr>
      <vt:lpstr>Anmeldung!Druckbereich</vt:lpstr>
    </vt:vector>
  </TitlesOfParts>
  <Company>Privat Sportbereich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Koerber</dc:creator>
  <cp:lastModifiedBy>Christian Koerber</cp:lastModifiedBy>
  <cp:lastPrinted>2025-11-11T21:42:46Z</cp:lastPrinted>
  <dcterms:created xsi:type="dcterms:W3CDTF">2005-10-11T12:37:14Z</dcterms:created>
  <dcterms:modified xsi:type="dcterms:W3CDTF">2025-11-23T15:08:52Z</dcterms:modified>
</cp:coreProperties>
</file>